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R:\Contract_Admin\Contract_Equity\LBCE_Program\Policies_and_Procedures\Forms_and_Templates\Sponsor_Agency\"/>
    </mc:Choice>
  </mc:AlternateContent>
  <xr:revisionPtr revIDLastSave="0" documentId="13_ncr:1_{2AA65C32-A929-4526-A558-0BA7B32FCACD}" xr6:coauthVersionLast="36" xr6:coauthVersionMax="36" xr10:uidLastSave="{00000000-0000-0000-0000-000000000000}"/>
  <bookViews>
    <workbookView xWindow="0" yWindow="0" windowWidth="17040" windowHeight="7110" xr2:uid="{3E96375F-04C3-4757-B916-929AD79B355D}"/>
  </bookViews>
  <sheets>
    <sheet name="LBE-SLBE-VSLBE_Tracking_Sheet" sheetId="22" r:id="rId1"/>
    <sheet name="Instructions" sheetId="24" r:id="rId2"/>
    <sheet name="List" sheetId="23" state="hidden" r:id="rId3"/>
  </sheets>
  <definedNames>
    <definedName name="Construction">List!$B$2:$B$3</definedName>
    <definedName name="_xlnm.Print_Area" localSheetId="1">Instructions!$A$1:$B$40</definedName>
    <definedName name="_xlnm.Print_Area" localSheetId="0">'LBE-SLBE-VSLBE_Tracking_Sheet'!$A$1:$K$71</definedName>
    <definedName name="Professional_Services">List!$A$2:$A$3</definedName>
  </definedNames>
  <calcPr calcId="191029"/>
</workbook>
</file>

<file path=xl/calcChain.xml><?xml version="1.0" encoding="utf-8"?>
<calcChain xmlns="http://schemas.openxmlformats.org/spreadsheetml/2006/main">
  <c r="A21" i="24" l="1"/>
  <c r="A22" i="24"/>
  <c r="A23" i="24"/>
  <c r="A24" i="24"/>
  <c r="A25" i="24" s="1"/>
  <c r="A26" i="24" s="1"/>
  <c r="A27" i="24" s="1"/>
  <c r="A28" i="24" s="1"/>
  <c r="A29" i="24" s="1"/>
  <c r="A30" i="24" s="1"/>
  <c r="A31" i="24" s="1"/>
  <c r="A32" i="24" s="1"/>
  <c r="A33" i="24" s="1"/>
  <c r="A34" i="24" s="1"/>
  <c r="A35" i="24" s="1"/>
  <c r="A36" i="24" s="1"/>
  <c r="A37" i="24" s="1"/>
  <c r="A38" i="24" s="1"/>
  <c r="A39" i="24" s="1"/>
  <c r="A40" i="24" s="1"/>
  <c r="A9" i="24" l="1"/>
  <c r="A10" i="24" s="1"/>
  <c r="A11" i="24" s="1"/>
  <c r="A12" i="24" s="1"/>
  <c r="A13" i="24" s="1"/>
  <c r="A14" i="24" s="1"/>
  <c r="A15" i="24" s="1"/>
  <c r="A8" i="24"/>
  <c r="A16" i="24" l="1"/>
  <c r="A17" i="24" s="1"/>
  <c r="A18" i="24" s="1"/>
  <c r="A19" i="24" s="1"/>
  <c r="A20" i="24" s="1"/>
  <c r="J31" i="22"/>
  <c r="J32" i="22"/>
  <c r="J33" i="22"/>
  <c r="J34" i="22"/>
  <c r="J35" i="22"/>
  <c r="J36" i="22"/>
  <c r="J37" i="22"/>
  <c r="J38" i="22"/>
  <c r="J39" i="22"/>
  <c r="J40" i="22"/>
  <c r="J41" i="22"/>
  <c r="J30" i="22"/>
  <c r="I42" i="22"/>
  <c r="I44" i="22" s="1"/>
  <c r="I43" i="22" l="1"/>
  <c r="I45" i="22"/>
  <c r="J42" i="22"/>
  <c r="J43" i="22" s="1"/>
  <c r="J44" i="22"/>
  <c r="G42" i="22"/>
  <c r="H42" i="22"/>
  <c r="J45" i="22" l="1"/>
  <c r="G44" i="22"/>
  <c r="G45" i="22"/>
  <c r="G43" i="22"/>
  <c r="H43" i="22"/>
  <c r="H44" i="22"/>
  <c r="H45" i="22"/>
</calcChain>
</file>

<file path=xl/sharedStrings.xml><?xml version="1.0" encoding="utf-8"?>
<sst xmlns="http://schemas.openxmlformats.org/spreadsheetml/2006/main" count="118" uniqueCount="117">
  <si>
    <t>P = Prime Contractor</t>
  </si>
  <si>
    <t>VSLBE</t>
  </si>
  <si>
    <t>SLBE</t>
  </si>
  <si>
    <t>LBE</t>
  </si>
  <si>
    <t xml:space="preserve">Certification List: </t>
  </si>
  <si>
    <t>SLBE = Small Local Business Enterprise</t>
  </si>
  <si>
    <t>VSLBE = Very Small Local Business Enterprise</t>
  </si>
  <si>
    <t>LBE = Local Business Enterprise</t>
  </si>
  <si>
    <t>P</t>
  </si>
  <si>
    <t>Prime Consultant/Contractor:</t>
  </si>
  <si>
    <t>Prime and Subconsultant/Subcontractor</t>
  </si>
  <si>
    <t>Project Title:</t>
  </si>
  <si>
    <t>Total Contract Budget:</t>
  </si>
  <si>
    <t>Scope of Work:</t>
  </si>
  <si>
    <t>1 = Tier 1 Subcontractor</t>
  </si>
  <si>
    <t>2 = Tier 2 Subcontractor</t>
  </si>
  <si>
    <t>3 = Tier 3 Subcontractor</t>
  </si>
  <si>
    <t xml:space="preserve">Contract/ Subcontract Budget
(all fund sources) </t>
  </si>
  <si>
    <t xml:space="preserve">Remaining Budget
(all fund sources) </t>
  </si>
  <si>
    <t>Construction</t>
  </si>
  <si>
    <t>70% LBE and 30% SLBE</t>
  </si>
  <si>
    <t>Exempt</t>
  </si>
  <si>
    <t>60% LBE and 20% SLBE</t>
  </si>
  <si>
    <t>Professional_Services</t>
  </si>
  <si>
    <t>Prime Consultant/Contractor</t>
  </si>
  <si>
    <t>Date</t>
  </si>
  <si>
    <t>I certify that this form is accurate and complete, and all information herein is in compliance with the Project Funding Agreement.</t>
  </si>
  <si>
    <t>Sponsor Representative Name:</t>
  </si>
  <si>
    <t>LBE Total (%):</t>
  </si>
  <si>
    <t>SLBE Total (%):</t>
  </si>
  <si>
    <t>VSLBE Total (%):</t>
  </si>
  <si>
    <t>TOTAL ($):</t>
  </si>
  <si>
    <t>Sponsor Representative Signature</t>
  </si>
  <si>
    <r>
      <rPr>
        <b/>
        <sz val="10"/>
        <color theme="3" tint="-0.249977111117893"/>
        <rFont val="Arial"/>
        <family val="2"/>
      </rPr>
      <t>Sponsor Representative Phone Number:</t>
    </r>
    <r>
      <rPr>
        <sz val="10"/>
        <color theme="3" tint="-0.249977111117893"/>
        <rFont val="Arial"/>
        <family val="2"/>
      </rPr>
      <t xml:space="preserve"> Enter the area code and phone number of the person signing this form.</t>
    </r>
  </si>
  <si>
    <t>www.alamedactc.org/contract-equity</t>
  </si>
  <si>
    <t>LBCEreport@alamedactc.org</t>
  </si>
  <si>
    <r>
      <rPr>
        <b/>
        <sz val="10"/>
        <color theme="3" tint="-0.249977111117893"/>
        <rFont val="Arial"/>
        <family val="2"/>
      </rPr>
      <t xml:space="preserve">Sponsor Representative E-mail Address: </t>
    </r>
    <r>
      <rPr>
        <sz val="10"/>
        <color theme="3" tint="-0.249977111117893"/>
        <rFont val="Arial"/>
        <family val="2"/>
      </rPr>
      <t>Enter the e-mail address of the person signing this form.</t>
    </r>
  </si>
  <si>
    <t>INSTRUCTIONS</t>
  </si>
  <si>
    <r>
      <rPr>
        <b/>
        <sz val="10"/>
        <color theme="3" tint="-0.249977111117893"/>
        <rFont val="Arial"/>
        <family val="2"/>
      </rPr>
      <t xml:space="preserve">Date: </t>
    </r>
    <r>
      <rPr>
        <sz val="10"/>
        <color theme="3" tint="-0.249977111117893"/>
        <rFont val="Arial"/>
        <family val="2"/>
      </rPr>
      <t>Enter the date that this form was signed by the Sponsor Representative.</t>
    </r>
  </si>
  <si>
    <t>No payments were made this reporting period for this contract.</t>
  </si>
  <si>
    <t>Contract Close Out Date:</t>
  </si>
  <si>
    <r>
      <rPr>
        <b/>
        <sz val="10"/>
        <color theme="3" tint="-0.249977111117893"/>
        <rFont val="Arial"/>
        <family val="2"/>
      </rPr>
      <t xml:space="preserve">[Table] Tier (P, 1, 2, or 3): </t>
    </r>
    <r>
      <rPr>
        <sz val="10"/>
        <color theme="3" tint="-0.249977111117893"/>
        <rFont val="Arial"/>
        <family val="2"/>
      </rPr>
      <t>Enter the tier for the business listed in each row of this form.</t>
    </r>
  </si>
  <si>
    <r>
      <rPr>
        <b/>
        <sz val="10"/>
        <color theme="3" tint="-0.249977111117893"/>
        <rFont val="Arial"/>
        <family val="2"/>
      </rPr>
      <t xml:space="preserve">[Table] LBE: </t>
    </r>
    <r>
      <rPr>
        <sz val="10"/>
        <color theme="3" tint="-0.249977111117893"/>
        <rFont val="Arial"/>
        <family val="2"/>
      </rPr>
      <t>Enter an "X" if the business listed in the row is a Local Business Enterprise per Alameda CTC's Certification List.</t>
    </r>
  </si>
  <si>
    <r>
      <rPr>
        <b/>
        <sz val="10"/>
        <color theme="3" tint="-0.249977111117893"/>
        <rFont val="Arial"/>
        <family val="2"/>
      </rPr>
      <t xml:space="preserve">[Table] SLBE: </t>
    </r>
    <r>
      <rPr>
        <sz val="10"/>
        <color theme="3" tint="-0.249977111117893"/>
        <rFont val="Arial"/>
        <family val="2"/>
      </rPr>
      <t>Enter an "X" if the business listed in the row is a Small Local Business Enterprise per Alameda CTC's Certification List.</t>
    </r>
  </si>
  <si>
    <r>
      <rPr>
        <b/>
        <sz val="10"/>
        <color theme="3" tint="-0.249977111117893"/>
        <rFont val="Arial"/>
        <family val="2"/>
      </rPr>
      <t xml:space="preserve">[Table] VSLBE: </t>
    </r>
    <r>
      <rPr>
        <sz val="10"/>
        <color theme="3" tint="-0.249977111117893"/>
        <rFont val="Arial"/>
        <family val="2"/>
      </rPr>
      <t>Enter an "X" if the business listed in the row is a Very Small Local Business Enterprise per Alameda CTC's Certification List.</t>
    </r>
  </si>
  <si>
    <r>
      <rPr>
        <b/>
        <sz val="10"/>
        <color theme="3" tint="-0.249977111117893"/>
        <rFont val="Arial"/>
        <family val="2"/>
      </rPr>
      <t>[Table] Contract/Subcontract Budget (all fund sources):</t>
    </r>
    <r>
      <rPr>
        <sz val="10"/>
        <color theme="3" tint="-0.249977111117893"/>
        <rFont val="Arial"/>
        <family val="2"/>
      </rPr>
      <t xml:space="preserve"> Enter the total contract/subcontract budget for the business listed in the row, regardless of fund source.</t>
    </r>
  </si>
  <si>
    <r>
      <rPr>
        <b/>
        <sz val="10"/>
        <color theme="3" tint="-0.249977111117893"/>
        <rFont val="Arial"/>
        <family val="2"/>
      </rPr>
      <t>[Table] Total Paid-to-Date (all fund sources):</t>
    </r>
    <r>
      <rPr>
        <sz val="10"/>
        <color theme="3" tint="-0.249977111117893"/>
        <rFont val="Arial"/>
        <family val="2"/>
      </rPr>
      <t xml:space="preserve"> Enter the total paid-to-date for costs incurred or work performed by the business listed in the row, regardless of fund source. The Total Paid-to-Date amount should the total amount through the applicable period end of December 31 (if submitting by January 31) or June 30 (if submitting by July 31).</t>
    </r>
  </si>
  <si>
    <r>
      <rPr>
        <b/>
        <sz val="10"/>
        <color theme="3" tint="-0.249977111117893"/>
        <rFont val="Arial"/>
        <family val="2"/>
      </rPr>
      <t xml:space="preserve">[Table] Remaining Budget (all fund sources): </t>
    </r>
    <r>
      <rPr>
        <sz val="10"/>
        <color theme="3" tint="-0.249977111117893"/>
        <rFont val="Arial"/>
        <family val="2"/>
      </rPr>
      <t>Do not enter data; the Remaining Budget is generated from a formula for the "Contract/Subcontract Budget (all fund sources)" less the "Total Paid-to-Date (all fund sources)".</t>
    </r>
  </si>
  <si>
    <r>
      <rPr>
        <b/>
        <sz val="10"/>
        <color theme="3" tint="-0.249977111117893"/>
        <rFont val="Arial"/>
        <family val="2"/>
      </rPr>
      <t xml:space="preserve">[Table] TOTAL ($): </t>
    </r>
    <r>
      <rPr>
        <sz val="10"/>
        <color theme="3" tint="-0.249977111117893"/>
        <rFont val="Arial"/>
        <family val="2"/>
      </rPr>
      <t>Do note enter data; the sum of each respective column is generated from a formula.</t>
    </r>
  </si>
  <si>
    <r>
      <rPr>
        <b/>
        <sz val="10"/>
        <color theme="3" tint="-0.249977111117893"/>
        <rFont val="Arial"/>
        <family val="2"/>
      </rPr>
      <t xml:space="preserve">[Table] 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LBE field.</t>
    </r>
  </si>
  <si>
    <r>
      <rPr>
        <b/>
        <sz val="10"/>
        <color theme="3" tint="-0.249977111117893"/>
        <rFont val="Arial"/>
        <family val="2"/>
      </rPr>
      <t xml:space="preserve">[Table] SLBE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SLBE field.</t>
    </r>
  </si>
  <si>
    <r>
      <rPr>
        <b/>
        <sz val="10"/>
        <color theme="3" tint="-0.249977111117893"/>
        <rFont val="Arial"/>
        <family val="2"/>
      </rPr>
      <t xml:space="preserve">[Table] VSLBE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VSLBE field.</t>
    </r>
  </si>
  <si>
    <r>
      <rPr>
        <b/>
        <sz val="10"/>
        <color theme="3" tint="-0.249977111117893"/>
        <rFont val="Arial"/>
        <family val="2"/>
      </rPr>
      <t xml:space="preserve">Contract Close Out Date: </t>
    </r>
    <r>
      <rPr>
        <sz val="10"/>
        <color theme="3" tint="-0.249977111117893"/>
        <rFont val="Arial"/>
        <family val="2"/>
      </rPr>
      <t>Enter the date that the contract was closed out after contract/project completion and after final payment was made.</t>
    </r>
  </si>
  <si>
    <t>Sponsor:</t>
  </si>
  <si>
    <t>Contract Agreement No.:</t>
  </si>
  <si>
    <t>Sponsor Representative Phone No.:</t>
  </si>
  <si>
    <t>Sponsor Representative E-mail:</t>
  </si>
  <si>
    <r>
      <t xml:space="preserve">Tier
</t>
    </r>
    <r>
      <rPr>
        <sz val="11"/>
        <color theme="3"/>
        <rFont val="Calibri"/>
        <family val="2"/>
        <scheme val="minor"/>
      </rPr>
      <t>(P, 1, 2, or 3)</t>
    </r>
  </si>
  <si>
    <r>
      <t>Total Paid-to-Date</t>
    </r>
    <r>
      <rPr>
        <b/>
        <vertAlign val="superscript"/>
        <sz val="11"/>
        <color theme="3"/>
        <rFont val="Calibri"/>
        <family val="2"/>
        <scheme val="minor"/>
      </rPr>
      <t>1</t>
    </r>
    <r>
      <rPr>
        <b/>
        <sz val="11"/>
        <color theme="3"/>
        <rFont val="Calibri"/>
        <family val="2"/>
        <scheme val="minor"/>
      </rPr>
      <t xml:space="preserve">
(all fund sources) </t>
    </r>
  </si>
  <si>
    <t>Contract Start Date:</t>
  </si>
  <si>
    <t>Contract End Date:</t>
  </si>
  <si>
    <t>SPONSOR SEMI-ANNUAL REPORT FORM: PRIME CONSULTANT/CONTRACTOR LBE, SLBE, AND VSLBE TRACKING</t>
  </si>
  <si>
    <r>
      <rPr>
        <b/>
        <sz val="10"/>
        <color theme="3" tint="-0.249977111117893"/>
        <rFont val="Arial"/>
        <family val="2"/>
      </rPr>
      <t>Project sponsor/Entity ("Sponsor"):</t>
    </r>
    <r>
      <rPr>
        <sz val="10"/>
        <color theme="3" tint="-0.249977111117893"/>
        <rFont val="Arial"/>
        <family val="2"/>
      </rPr>
      <t xml:space="preserve"> Enter the name of the sponsor organization that is contracted with the prime.</t>
    </r>
  </si>
  <si>
    <r>
      <rPr>
        <b/>
        <sz val="10"/>
        <color theme="3" tint="-0.249977111117893"/>
        <rFont val="Arial"/>
        <family val="2"/>
      </rPr>
      <t xml:space="preserve">Sponsor Representative Name: </t>
    </r>
    <r>
      <rPr>
        <sz val="10"/>
        <color theme="3" tint="-0.249977111117893"/>
        <rFont val="Arial"/>
        <family val="2"/>
      </rPr>
      <t>Enter the name of the sponsor representative certifying this form.</t>
    </r>
  </si>
  <si>
    <t>SECTION I. PROJECT SPONSOR AGENCY/ENTITY ("SPONSOR") DETAIL</t>
  </si>
  <si>
    <t>SECTION II. CONSULTANT/CONTRACTOR CONTRACT DETAIL</t>
  </si>
  <si>
    <r>
      <rPr>
        <b/>
        <sz val="10"/>
        <color theme="3" tint="-0.249977111117893"/>
        <rFont val="Arial"/>
        <family val="2"/>
      </rPr>
      <t>Prime Consultant/Contractor:</t>
    </r>
    <r>
      <rPr>
        <sz val="10"/>
        <color theme="3" tint="-0.249977111117893"/>
        <rFont val="Arial"/>
        <family val="2"/>
      </rPr>
      <t xml:space="preserve"> Enter the business name of the prime consultant/contractor as it appears in the agreement between sponsor and prime consultant/contractor.</t>
    </r>
  </si>
  <si>
    <t>Submit each complete, signed form semi-annually by January 31 and July 31 of each year to:</t>
  </si>
  <si>
    <r>
      <t xml:space="preserve">1. "Total Paid-to-Date" through the applicable period end of December 31 (submit form by </t>
    </r>
    <r>
      <rPr>
        <b/>
        <sz val="10"/>
        <color theme="3"/>
        <rFont val="Calibri"/>
        <family val="2"/>
        <scheme val="minor"/>
      </rPr>
      <t>January 31</t>
    </r>
    <r>
      <rPr>
        <sz val="10"/>
        <color theme="3"/>
        <rFont val="Calibri"/>
        <family val="2"/>
        <scheme val="minor"/>
      </rPr>
      <t xml:space="preserve">) or June 30 (submit form by </t>
    </r>
    <r>
      <rPr>
        <b/>
        <sz val="10"/>
        <color theme="3"/>
        <rFont val="Calibri"/>
        <family val="2"/>
        <scheme val="minor"/>
      </rPr>
      <t>July 31</t>
    </r>
    <r>
      <rPr>
        <sz val="10"/>
        <color theme="3"/>
        <rFont val="Calibri"/>
        <family val="2"/>
        <scheme val="minor"/>
      </rPr>
      <t>).</t>
    </r>
  </si>
  <si>
    <t>Tier Legend:</t>
  </si>
  <si>
    <t>Certification Legend:</t>
  </si>
  <si>
    <t>Resources:</t>
  </si>
  <si>
    <t xml:space="preserve">Total Paid This Period
(all fund sources) </t>
  </si>
  <si>
    <t>Sub 1</t>
  </si>
  <si>
    <t>Sub 2</t>
  </si>
  <si>
    <t>Sub 3</t>
  </si>
  <si>
    <t>Sub 4</t>
  </si>
  <si>
    <t>Sub 5</t>
  </si>
  <si>
    <t>Sub 6</t>
  </si>
  <si>
    <t>Sub 7</t>
  </si>
  <si>
    <t>Sub 8</t>
  </si>
  <si>
    <t>Sub 9</t>
  </si>
  <si>
    <t>Sub 10</t>
  </si>
  <si>
    <t>Sub 11</t>
  </si>
  <si>
    <t>Total LBE, SLBE, and VSLBE Contract Budget and Payment Information (add additional rows as needed for subs):</t>
  </si>
  <si>
    <r>
      <t>Total Contract Budget:</t>
    </r>
    <r>
      <rPr>
        <sz val="10"/>
        <color theme="3" tint="-0.249977111117893"/>
        <rFont val="Arial"/>
        <family val="2"/>
      </rPr>
      <t xml:space="preserve"> Enter the total not-to-exceed contract amount as it appears in the agreement between sponsor and prime consultant/contractor.</t>
    </r>
  </si>
  <si>
    <r>
      <t xml:space="preserve">Contract Agreement No.: </t>
    </r>
    <r>
      <rPr>
        <sz val="10"/>
        <color theme="3" tint="-0.249977111117893"/>
        <rFont val="Arial"/>
        <family val="2"/>
      </rPr>
      <t>Enter the contract agreement no. from the contract between prime consultant/contractor and sponsor.</t>
    </r>
    <r>
      <rPr>
        <b/>
        <sz val="10"/>
        <color theme="3" tint="-0.249977111117893"/>
        <rFont val="Arial"/>
        <family val="2"/>
      </rPr>
      <t xml:space="preserve"> </t>
    </r>
    <r>
      <rPr>
        <sz val="10"/>
        <color theme="3" tint="-0.249977111117893"/>
        <rFont val="Arial"/>
        <family val="2"/>
      </rPr>
      <t>There can only be one agreement number per form.</t>
    </r>
  </si>
  <si>
    <t>Submit each complete, signed form semi-annually by January 31 and July 31 of each year to LBCEreport@alamedactc.org.</t>
  </si>
  <si>
    <r>
      <rPr>
        <b/>
        <sz val="10"/>
        <color theme="3" tint="-0.249977111117893"/>
        <rFont val="Arial"/>
        <family val="2"/>
      </rPr>
      <t xml:space="preserve">Contract Start Date: </t>
    </r>
    <r>
      <rPr>
        <sz val="10"/>
        <color theme="3" tint="-0.249977111117893"/>
        <rFont val="Arial"/>
        <family val="2"/>
      </rPr>
      <t>Enter the start date of the contract.</t>
    </r>
  </si>
  <si>
    <r>
      <rPr>
        <b/>
        <sz val="10"/>
        <color theme="3" tint="-0.249977111117893"/>
        <rFont val="Arial"/>
        <family val="2"/>
      </rPr>
      <t xml:space="preserve">Contract End Date: </t>
    </r>
    <r>
      <rPr>
        <sz val="10"/>
        <color theme="3" tint="-0.249977111117893"/>
        <rFont val="Arial"/>
        <family val="2"/>
      </rPr>
      <t>Enter the end date of the contract.</t>
    </r>
  </si>
  <si>
    <r>
      <rPr>
        <b/>
        <sz val="10"/>
        <color theme="3" tint="-0.249977111117893"/>
        <rFont val="Arial"/>
        <family val="2"/>
      </rPr>
      <t>Project Title:</t>
    </r>
    <r>
      <rPr>
        <sz val="10"/>
        <color theme="3" tint="-0.249977111117893"/>
        <rFont val="Arial"/>
        <family val="2"/>
      </rPr>
      <t xml:space="preserve"> Enter the project title as it appears in the agreement between sponsor and prime consultant/contractor.</t>
    </r>
  </si>
  <si>
    <r>
      <rPr>
        <b/>
        <sz val="10"/>
        <color theme="3" tint="-0.249977111117893"/>
        <rFont val="Arial"/>
        <family val="2"/>
      </rPr>
      <t>Scope of Work:</t>
    </r>
    <r>
      <rPr>
        <sz val="10"/>
        <color theme="3" tint="-0.249977111117893"/>
        <rFont val="Arial"/>
        <family val="2"/>
      </rPr>
      <t xml:space="preserve"> Summarize the scope of work, including phase(s) as applicable, as it appears in the agreement between sponsor and prime consultant/contractor.</t>
    </r>
  </si>
  <si>
    <r>
      <rPr>
        <b/>
        <sz val="10"/>
        <color theme="3" tint="-0.249977111117893"/>
        <rFont val="Arial"/>
        <family val="2"/>
      </rPr>
      <t>[Table] Prime and Subconsultant/Subcontractor:</t>
    </r>
    <r>
      <rPr>
        <sz val="10"/>
        <color theme="3" tint="-0.249977111117893"/>
        <rFont val="Arial"/>
        <family val="2"/>
      </rPr>
      <t xml:space="preserve"> Enter one name per row for each business - i.e., the prime consultant/contractor and all subconsultant(s)/subcontractor(s), of all tiers, including Other Direct Costs (ODCs) and/or vendors, if such businesses are incurring costs and/or performing work under the agreement between sponsor and prime consultant/contractor. Submit one form per contract (i.e., there should be one prime consultant/contractor per form).</t>
    </r>
  </si>
  <si>
    <r>
      <rPr>
        <b/>
        <sz val="10"/>
        <color theme="3" tint="-0.249977111117893"/>
        <rFont val="Arial"/>
        <family val="2"/>
      </rPr>
      <t>[Table] Total Paid This Period (all fund sources):</t>
    </r>
    <r>
      <rPr>
        <sz val="10"/>
        <color theme="3" tint="-0.249977111117893"/>
        <rFont val="Arial"/>
        <family val="2"/>
      </rPr>
      <t xml:space="preserve"> Enter the total amount paid this reporting period for costs incurred or work performed by the business listed in the row, regardless of fund source. If submitting the form by: (1) January 31, provide the total amount for the period of 7/1-12/31, or (2) July 31, provide the total amount for the period 1/1-6/30.  </t>
    </r>
  </si>
  <si>
    <r>
      <rPr>
        <b/>
        <sz val="10"/>
        <color theme="3" tint="-0.249977111117893"/>
        <rFont val="Arial"/>
        <family val="2"/>
      </rPr>
      <t>Comments on LBE, SLBE, and/or VSLBE utilization deficiencies (committed versus attained) and plans to meet committed contract goals:</t>
    </r>
    <r>
      <rPr>
        <sz val="10"/>
        <color theme="3" tint="-0.249977111117893"/>
        <rFont val="Arial"/>
        <family val="2"/>
      </rPr>
      <t xml:space="preserve"> Provide an explanation if the "LBE Total (%)", "SLBE Total (%)" and/or "VSLBE Total (%)" fields under the "Remaining Budget (all fund sources)" column is less than the LBE, SLBE and/or VSLBE utilization commitment (LBE, SLBE and VSLBE percentages) as shown in the agreement between sponsor and prime consultant/contractor.</t>
    </r>
  </si>
  <si>
    <r>
      <rPr>
        <b/>
        <sz val="10"/>
        <color theme="3" tint="-0.249977111117893"/>
        <rFont val="Arial"/>
        <family val="2"/>
      </rPr>
      <t xml:space="preserve">Sponsor Representative Signature: </t>
    </r>
    <r>
      <rPr>
        <sz val="10"/>
        <color theme="3" tint="-0.249977111117893"/>
        <rFont val="Arial"/>
        <family val="2"/>
      </rPr>
      <t xml:space="preserve">The sponsor staff person completing this form must sign their name to certify that the information in this form is complete and accurate. </t>
    </r>
  </si>
  <si>
    <t>This PFA did not fund any consultant/contractor contract (if checked, skip Section II below).</t>
  </si>
  <si>
    <t>Consultant/Contractor Tracking N/A:</t>
  </si>
  <si>
    <r>
      <rPr>
        <b/>
        <sz val="10"/>
        <color theme="3" tint="-0.249977111117893"/>
        <rFont val="Arial"/>
        <family val="2"/>
      </rPr>
      <t xml:space="preserve">Consultant/Contractor Tracking N/A: </t>
    </r>
    <r>
      <rPr>
        <sz val="10"/>
        <color theme="3" tint="-0.249977111117893"/>
        <rFont val="Arial"/>
        <family val="2"/>
      </rPr>
      <t>Check the box if the PFA does not fund any consultant/contractor contract. If this is checked, skip Section II, as you do not need to complete the form beyond Section I.</t>
    </r>
  </si>
  <si>
    <r>
      <rPr>
        <b/>
        <u/>
        <sz val="10"/>
        <color rgb="FF002060"/>
        <rFont val="Arial"/>
        <family val="2"/>
      </rPr>
      <t>Funding Source:</t>
    </r>
    <r>
      <rPr>
        <sz val="10"/>
        <color rgb="FF002060"/>
        <rFont val="Arial"/>
        <family val="2"/>
      </rPr>
      <t xml:space="preserve"> Projects should be reported that are wholly or partially funded by Alameda CTC and have contract costs. This includes projects funded by SB1, State, or other forms of funding. To specify the types of funding utilized on a project, Sponsors may include the breakdown of funds in the comment section of the Semi-Annual Report Form. 
</t>
    </r>
    <r>
      <rPr>
        <b/>
        <u/>
        <sz val="10"/>
        <color rgb="FF002060"/>
        <rFont val="Arial"/>
        <family val="2"/>
      </rPr>
      <t>Projects:</t>
    </r>
    <r>
      <rPr>
        <sz val="10"/>
        <color rgb="FF002060"/>
        <rFont val="Arial"/>
        <family val="2"/>
      </rPr>
      <t xml:space="preserve"> Projects that have waived the Local Business Contract Equity (LBCE) Program Goals are still required to report payment since they are funded by Alameda CTC. Sponsor shall submit a separate form for each prime contract under a Project Funding Agreement (PFA): 1 Prime Contract = 1 Semi-Annual Report Form. 
</t>
    </r>
    <r>
      <rPr>
        <b/>
        <u/>
        <sz val="10"/>
        <color rgb="FF002060"/>
        <rFont val="Arial"/>
        <family val="2"/>
      </rPr>
      <t>No Exemptions:</t>
    </r>
    <r>
      <rPr>
        <b/>
        <sz val="10"/>
        <color rgb="FF002060"/>
        <rFont val="Arial"/>
        <family val="2"/>
      </rPr>
      <t xml:space="preserve"> </t>
    </r>
    <r>
      <rPr>
        <sz val="10"/>
        <color rgb="FF002060"/>
        <rFont val="Arial"/>
        <family val="2"/>
      </rPr>
      <t>All Sponsors must submit at least one report form per PFA. If Alameda CTC funds are being used for staff/personnel costs rather than consultants or contractors, or the project has not/not yet been awarded to a consultant or contractor, please check the box under Section I for "Consultant/Contractor Tracking N/A" to indicate that the PFA did not fund any consultant/contractor contract.</t>
    </r>
  </si>
  <si>
    <t>Project Funding Agreement (PFA) No.:</t>
  </si>
  <si>
    <r>
      <rPr>
        <b/>
        <sz val="10"/>
        <color theme="3" tint="-0.249977111117893"/>
        <rFont val="Arial"/>
        <family val="2"/>
      </rPr>
      <t xml:space="preserve">Project Funding Agreement No.: </t>
    </r>
    <r>
      <rPr>
        <sz val="10"/>
        <color theme="3" tint="-0.249977111117893"/>
        <rFont val="Arial"/>
        <family val="2"/>
      </rPr>
      <t>Enter the Alameda CTC Agreement No. from the Project Funding Agreement (PFA) between Alameda CTC and sponsor; if multiple PFAs fund one consultant/contractor contract, please submit a separate form for each PFA for the same prime contract: 2 PFAs funding 1 Prime Contract = 2 Semi-Annual Report Forms.</t>
    </r>
  </si>
  <si>
    <t>January</t>
  </si>
  <si>
    <t>July</t>
  </si>
  <si>
    <t>Semi-Annual Report Cycle (check one):</t>
  </si>
  <si>
    <t>COMMENTS (INCL. ON LBE, SLBE, AND/OR VSLBE UTILIZATION DEFICIENCIES (COMMITTED VERSUS ATTAINED) AND PLANS TO MEET COMMITTED CONTRACT GOALS):</t>
  </si>
  <si>
    <t>Rev. 11/09/2022</t>
  </si>
  <si>
    <t>Contract Category:</t>
  </si>
  <si>
    <t>State and/or Federal Funding Used:</t>
  </si>
  <si>
    <t>Check the following if applicable:</t>
  </si>
  <si>
    <t>LBCE Program Substitution:</t>
  </si>
  <si>
    <t>Payment:</t>
  </si>
  <si>
    <r>
      <t xml:space="preserve">State and/or Federal Funding Used: </t>
    </r>
    <r>
      <rPr>
        <sz val="10"/>
        <color theme="3" tint="-0.249977111117893"/>
        <rFont val="Arial"/>
        <family val="2"/>
      </rPr>
      <t xml:space="preserve">Select "Yes" if the contract was funded with State and/or Federal Funds. Select "No" if the contract was funded solely with local funds. </t>
    </r>
  </si>
  <si>
    <r>
      <rPr>
        <b/>
        <sz val="10"/>
        <color theme="3" tint="-0.249977111117893"/>
        <rFont val="Arial"/>
        <family val="2"/>
      </rPr>
      <t xml:space="preserve">Payment: </t>
    </r>
    <r>
      <rPr>
        <sz val="10"/>
        <color theme="3" tint="-0.249977111117893"/>
        <rFont val="Arial"/>
        <family val="2"/>
      </rPr>
      <t>Select the checkmark from the dropdown menu if no payments were made this reporting period for the contract.</t>
    </r>
  </si>
  <si>
    <t>LBCE Program was substituted for another local program</t>
  </si>
  <si>
    <r>
      <rPr>
        <b/>
        <sz val="10"/>
        <color theme="3" tint="-0.249977111117893"/>
        <rFont val="Arial"/>
        <family val="2"/>
      </rPr>
      <t xml:space="preserve">LBCE Program Substition: </t>
    </r>
    <r>
      <rPr>
        <sz val="10"/>
        <color theme="3" tint="-0.249977111117893"/>
        <rFont val="Arial"/>
        <family val="2"/>
      </rPr>
      <t xml:space="preserve">Select the checkmark from the dropdown menu if the LBCE Program was substituted for another local preference program. </t>
    </r>
  </si>
  <si>
    <r>
      <t xml:space="preserve">Contract Category: </t>
    </r>
    <r>
      <rPr>
        <sz val="10"/>
        <color theme="3" tint="-0.249977111117893"/>
        <rFont val="Arial"/>
        <family val="2"/>
      </rPr>
      <t>Select whether the PFA is categorized as a Professional Services or Construction.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</si>
</sst>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39" x14ac:knownFonts="1">
    <font>
      <sz val="10"/>
      <name val="Arial"/>
    </font>
    <font>
      <sz val="11"/>
      <color theme="1"/>
      <name val="Calibri"/>
      <family val="2"/>
      <scheme val="minor"/>
    </font>
    <font>
      <sz val="10"/>
      <name val="Arial"/>
      <family val="2"/>
    </font>
    <font>
      <sz val="10"/>
      <name val="Calibri"/>
      <family val="2"/>
      <scheme val="minor"/>
    </font>
    <font>
      <sz val="11"/>
      <name val="Calibri"/>
      <family val="2"/>
      <scheme val="minor"/>
    </font>
    <font>
      <b/>
      <sz val="12"/>
      <name val="Calibri"/>
      <family val="2"/>
      <scheme val="minor"/>
    </font>
    <font>
      <b/>
      <sz val="10"/>
      <name val="Calibri"/>
      <family val="2"/>
      <scheme val="minor"/>
    </font>
    <font>
      <b/>
      <sz val="11"/>
      <name val="Calibri"/>
      <family val="2"/>
      <scheme val="minor"/>
    </font>
    <font>
      <b/>
      <u/>
      <sz val="10"/>
      <name val="Calibri"/>
      <family val="2"/>
      <scheme val="minor"/>
    </font>
    <font>
      <sz val="8"/>
      <name val="Calibri"/>
      <family val="2"/>
      <scheme val="minor"/>
    </font>
    <font>
      <b/>
      <sz val="14"/>
      <name val="Calibri"/>
      <family val="2"/>
      <scheme val="minor"/>
    </font>
    <font>
      <u/>
      <sz val="10"/>
      <color theme="10"/>
      <name val="Arial"/>
      <family val="2"/>
    </font>
    <font>
      <sz val="10"/>
      <color theme="3" tint="-0.249977111117893"/>
      <name val="Arial"/>
      <family val="2"/>
    </font>
    <font>
      <b/>
      <sz val="10"/>
      <color theme="3" tint="-0.249977111117893"/>
      <name val="Arial"/>
      <family val="2"/>
    </font>
    <font>
      <b/>
      <sz val="10"/>
      <color theme="3" tint="-0.499984740745262"/>
      <name val="Arial"/>
      <family val="2"/>
    </font>
    <font>
      <sz val="10"/>
      <color theme="3" tint="-0.499984740745262"/>
      <name val="Arial"/>
      <family val="2"/>
    </font>
    <font>
      <u/>
      <sz val="10"/>
      <color theme="10"/>
      <name val="Calibri"/>
      <family val="2"/>
      <scheme val="minor"/>
    </font>
    <font>
      <i/>
      <sz val="10"/>
      <name val="Calibri"/>
      <family val="2"/>
      <scheme val="minor"/>
    </font>
    <font>
      <sz val="10"/>
      <color rgb="FFFF0000"/>
      <name val="Arial"/>
      <family val="2"/>
    </font>
    <font>
      <b/>
      <sz val="10"/>
      <color rgb="FFFF0000"/>
      <name val="Calibri"/>
      <family val="2"/>
      <scheme val="minor"/>
    </font>
    <font>
      <sz val="10"/>
      <color rgb="FFFF0000"/>
      <name val="Calibri"/>
      <family val="2"/>
      <scheme val="minor"/>
    </font>
    <font>
      <b/>
      <sz val="11"/>
      <color theme="3"/>
      <name val="Calibri"/>
      <family val="2"/>
      <scheme val="minor"/>
    </font>
    <font>
      <b/>
      <sz val="10"/>
      <color theme="3"/>
      <name val="Calibri"/>
      <family val="2"/>
      <scheme val="minor"/>
    </font>
    <font>
      <b/>
      <sz val="12"/>
      <color theme="3"/>
      <name val="Calibri"/>
      <family val="2"/>
      <scheme val="minor"/>
    </font>
    <font>
      <sz val="10"/>
      <color theme="3"/>
      <name val="Calibri"/>
      <family val="2"/>
      <scheme val="minor"/>
    </font>
    <font>
      <b/>
      <sz val="10"/>
      <color theme="6" tint="-0.249977111117893"/>
      <name val="Calibri"/>
      <family val="2"/>
      <scheme val="minor"/>
    </font>
    <font>
      <b/>
      <sz val="11"/>
      <color theme="6" tint="-0.249977111117893"/>
      <name val="Calibri"/>
      <family val="2"/>
      <scheme val="minor"/>
    </font>
    <font>
      <sz val="11"/>
      <color theme="3"/>
      <name val="Calibri"/>
      <family val="2"/>
      <scheme val="minor"/>
    </font>
    <font>
      <b/>
      <vertAlign val="superscript"/>
      <sz val="11"/>
      <color theme="3"/>
      <name val="Calibri"/>
      <family val="2"/>
      <scheme val="minor"/>
    </font>
    <font>
      <sz val="10"/>
      <name val="Arial"/>
      <family val="2"/>
    </font>
    <font>
      <b/>
      <sz val="12.5"/>
      <name val="Calibri"/>
      <family val="2"/>
      <scheme val="minor"/>
    </font>
    <font>
      <sz val="12.5"/>
      <color rgb="FFFF0000"/>
      <name val="Calibri"/>
      <family val="2"/>
      <scheme val="minor"/>
    </font>
    <font>
      <u/>
      <sz val="12.5"/>
      <color theme="10"/>
      <name val="Calibri"/>
      <family val="2"/>
      <scheme val="minor"/>
    </font>
    <font>
      <u/>
      <sz val="10"/>
      <color theme="3"/>
      <name val="Calibri"/>
      <family val="2"/>
      <scheme val="minor"/>
    </font>
    <font>
      <b/>
      <sz val="10"/>
      <name val="Arial"/>
      <family val="2"/>
    </font>
    <font>
      <sz val="10"/>
      <color rgb="FF002060"/>
      <name val="Arial"/>
      <family val="2"/>
    </font>
    <font>
      <b/>
      <u/>
      <sz val="10"/>
      <color rgb="FF002060"/>
      <name val="Arial"/>
      <family val="2"/>
    </font>
    <font>
      <b/>
      <sz val="10"/>
      <color rgb="FF002060"/>
      <name val="Arial"/>
      <family val="2"/>
    </font>
    <font>
      <b/>
      <i/>
      <sz val="10"/>
      <color theme="6" tint="-0.249977111117893"/>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style="thin">
        <color rgb="FF00B050"/>
      </bottom>
      <diagonal/>
    </border>
    <border>
      <left/>
      <right/>
      <top style="thin">
        <color rgb="FF0070C0"/>
      </top>
      <bottom style="thin">
        <color rgb="FF0070C0"/>
      </bottom>
      <diagonal/>
    </border>
    <border>
      <left/>
      <right/>
      <top/>
      <bottom style="thin">
        <color rgb="FF0070C0"/>
      </bottom>
      <diagonal/>
    </border>
    <border>
      <left/>
      <right style="medium">
        <color rgb="FF00B050"/>
      </right>
      <top/>
      <bottom style="thin">
        <color rgb="FF00B050"/>
      </bottom>
      <diagonal/>
    </border>
    <border>
      <left/>
      <right style="medium">
        <color rgb="FF00B050"/>
      </right>
      <top/>
      <bottom/>
      <diagonal/>
    </border>
    <border>
      <left style="thin">
        <color theme="3"/>
      </left>
      <right style="thin">
        <color theme="3"/>
      </right>
      <top style="thin">
        <color theme="3"/>
      </top>
      <bottom style="thin">
        <color theme="3"/>
      </bottom>
      <diagonal/>
    </border>
    <border>
      <left/>
      <right/>
      <top style="thin">
        <color rgb="FF0070C0"/>
      </top>
      <bottom/>
      <diagonal/>
    </border>
    <border>
      <left/>
      <right style="thin">
        <color indexed="64"/>
      </right>
      <top style="thin">
        <color rgb="FF00B050"/>
      </top>
      <bottom/>
      <diagonal/>
    </border>
    <border>
      <left style="thin">
        <color rgb="FF00B050"/>
      </left>
      <right/>
      <top/>
      <bottom/>
      <diagonal/>
    </border>
    <border>
      <left/>
      <right/>
      <top style="thin">
        <color rgb="FF00B050"/>
      </top>
      <bottom style="thin">
        <color rgb="FF00B050"/>
      </bottom>
      <diagonal/>
    </border>
    <border>
      <left style="thin">
        <color rgb="FF00B050"/>
      </left>
      <right/>
      <top/>
      <bottom style="thin">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style="medium">
        <color rgb="FF00B050"/>
      </bottom>
      <diagonal/>
    </border>
    <border>
      <left style="thin">
        <color rgb="FF00B050"/>
      </left>
      <right/>
      <top style="thin">
        <color rgb="FF00B050"/>
      </top>
      <bottom/>
      <diagonal/>
    </border>
  </borders>
  <cellStyleXfs count="5">
    <xf numFmtId="0" fontId="0" fillId="0" borderId="0"/>
    <xf numFmtId="0" fontId="2" fillId="0" borderId="0"/>
    <xf numFmtId="0" fontId="11" fillId="0" borderId="0" applyNumberFormat="0" applyFill="0" applyBorder="0" applyAlignment="0" applyProtection="0"/>
    <xf numFmtId="0" fontId="1" fillId="4" borderId="0" applyNumberFormat="0" applyBorder="0" applyAlignment="0" applyProtection="0"/>
    <xf numFmtId="44" fontId="29" fillId="0" borderId="0" applyFont="0" applyFill="0" applyBorder="0" applyAlignment="0" applyProtection="0"/>
  </cellStyleXfs>
  <cellXfs count="132">
    <xf numFmtId="0" fontId="0" fillId="0" borderId="0" xfId="0"/>
    <xf numFmtId="0" fontId="3" fillId="0" borderId="0" xfId="1" applyFont="1"/>
    <xf numFmtId="0" fontId="6" fillId="0" borderId="0" xfId="1" applyFont="1"/>
    <xf numFmtId="14" fontId="6" fillId="0" borderId="0" xfId="1" applyNumberFormat="1" applyFont="1" applyAlignment="1">
      <alignment horizontal="left"/>
    </xf>
    <xf numFmtId="0" fontId="6" fillId="0" borderId="0" xfId="1" applyFont="1" applyAlignment="1">
      <alignment horizontal="right"/>
    </xf>
    <xf numFmtId="164" fontId="6" fillId="0" borderId="0" xfId="1" applyNumberFormat="1" applyFont="1" applyAlignment="1">
      <alignment horizontal="right"/>
    </xf>
    <xf numFmtId="0" fontId="8" fillId="0" borderId="0" xfId="1" applyFont="1"/>
    <xf numFmtId="0" fontId="5" fillId="0" borderId="0" xfId="1" applyFont="1"/>
    <xf numFmtId="0" fontId="3" fillId="0" borderId="0" xfId="1" applyFont="1" applyAlignment="1">
      <alignment wrapText="1"/>
    </xf>
    <xf numFmtId="0" fontId="4" fillId="0" borderId="0" xfId="1" applyFont="1"/>
    <xf numFmtId="0" fontId="7" fillId="0" borderId="0" xfId="1" applyFont="1" applyAlignment="1">
      <alignment horizontal="center"/>
    </xf>
    <xf numFmtId="164" fontId="7" fillId="0" borderId="0" xfId="1" applyNumberFormat="1" applyFont="1"/>
    <xf numFmtId="165" fontId="4" fillId="0" borderId="0" xfId="1" applyNumberFormat="1" applyFont="1" applyAlignment="1">
      <alignment horizontal="center"/>
    </xf>
    <xf numFmtId="165" fontId="4" fillId="0" borderId="0" xfId="1" applyNumberFormat="1" applyFont="1"/>
    <xf numFmtId="0" fontId="10" fillId="0" borderId="0" xfId="0" applyFont="1" applyAlignment="1">
      <alignment horizontal="center"/>
    </xf>
    <xf numFmtId="10" fontId="3" fillId="0" borderId="0" xfId="1" applyNumberFormat="1" applyFont="1" applyAlignment="1">
      <alignment horizontal="right"/>
    </xf>
    <xf numFmtId="0" fontId="9" fillId="0" borderId="0" xfId="1" applyFont="1"/>
    <xf numFmtId="0" fontId="3" fillId="0" borderId="0" xfId="1" applyFont="1" applyAlignment="1">
      <alignment vertical="center" wrapText="1"/>
    </xf>
    <xf numFmtId="0" fontId="5" fillId="0" borderId="0" xfId="0" applyFont="1" applyAlignment="1">
      <alignment wrapText="1"/>
    </xf>
    <xf numFmtId="0" fontId="10" fillId="0" borderId="0" xfId="1" applyFont="1"/>
    <xf numFmtId="0" fontId="5" fillId="0" borderId="0" xfId="0" applyFont="1" applyAlignment="1">
      <alignment horizontal="right"/>
    </xf>
    <xf numFmtId="9" fontId="3" fillId="0" borderId="0" xfId="1" applyNumberFormat="1" applyFont="1"/>
    <xf numFmtId="0" fontId="3" fillId="0" borderId="0" xfId="1" applyFont="1" applyAlignment="1">
      <alignment horizontal="left"/>
    </xf>
    <xf numFmtId="8" fontId="3" fillId="0" borderId="0" xfId="1" applyNumberFormat="1" applyFont="1" applyAlignment="1">
      <alignment horizontal="left"/>
    </xf>
    <xf numFmtId="165" fontId="7" fillId="0" borderId="0" xfId="1" applyNumberFormat="1" applyFont="1" applyAlignment="1">
      <alignment horizontal="center"/>
    </xf>
    <xf numFmtId="0" fontId="1" fillId="4" borderId="1" xfId="3" applyBorder="1"/>
    <xf numFmtId="0" fontId="0" fillId="0" borderId="1" xfId="0" applyBorder="1"/>
    <xf numFmtId="0" fontId="1" fillId="4" borderId="1" xfId="3" quotePrefix="1" applyBorder="1"/>
    <xf numFmtId="0" fontId="6" fillId="0" borderId="0" xfId="0" applyFont="1" applyAlignment="1">
      <alignment horizontal="left"/>
    </xf>
    <xf numFmtId="0" fontId="6" fillId="0" borderId="0" xfId="0" applyFont="1"/>
    <xf numFmtId="0" fontId="12" fillId="0" borderId="0" xfId="0" applyFont="1" applyAlignment="1">
      <alignment vertical="top"/>
    </xf>
    <xf numFmtId="0" fontId="12"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wrapText="1"/>
    </xf>
    <xf numFmtId="0" fontId="15" fillId="0" borderId="0" xfId="0" applyFont="1"/>
    <xf numFmtId="0" fontId="15" fillId="0" borderId="0" xfId="0" applyFont="1" applyAlignment="1">
      <alignment vertical="top"/>
    </xf>
    <xf numFmtId="0" fontId="3" fillId="0" borderId="6" xfId="1" applyFont="1" applyBorder="1"/>
    <xf numFmtId="0" fontId="3" fillId="0" borderId="7" xfId="1" applyFont="1" applyBorder="1"/>
    <xf numFmtId="0" fontId="3" fillId="0" borderId="8" xfId="1" applyFont="1" applyBorder="1"/>
    <xf numFmtId="0" fontId="3" fillId="0" borderId="12" xfId="1" applyFont="1" applyBorder="1"/>
    <xf numFmtId="0" fontId="3" fillId="0" borderId="13" xfId="1" applyFont="1" applyBorder="1"/>
    <xf numFmtId="0" fontId="3" fillId="0" borderId="14" xfId="1" applyFont="1" applyBorder="1"/>
    <xf numFmtId="0" fontId="7" fillId="0" borderId="9" xfId="1" applyFont="1" applyBorder="1" applyAlignment="1">
      <alignment horizontal="left"/>
    </xf>
    <xf numFmtId="0" fontId="4" fillId="0" borderId="0" xfId="1" applyFont="1" applyAlignment="1">
      <alignment horizontal="left"/>
    </xf>
    <xf numFmtId="0" fontId="4" fillId="0" borderId="10" xfId="1" applyFont="1" applyBorder="1"/>
    <xf numFmtId="0" fontId="4" fillId="3" borderId="11" xfId="1" applyFont="1" applyFill="1" applyBorder="1" applyAlignment="1">
      <alignment horizontal="left"/>
    </xf>
    <xf numFmtId="0" fontId="4" fillId="3" borderId="5" xfId="1" applyFont="1" applyFill="1" applyBorder="1" applyAlignment="1">
      <alignment horizontal="left"/>
    </xf>
    <xf numFmtId="0" fontId="4" fillId="0" borderId="9" xfId="1" applyFont="1" applyBorder="1" applyAlignment="1">
      <alignment horizontal="left"/>
    </xf>
    <xf numFmtId="0" fontId="16" fillId="0" borderId="0" xfId="2" applyFont="1"/>
    <xf numFmtId="0" fontId="17" fillId="0" borderId="0" xfId="1" applyFont="1" applyAlignment="1">
      <alignment horizontal="left" indent="1"/>
    </xf>
    <xf numFmtId="14" fontId="17" fillId="0" borderId="0" xfId="1" applyNumberFormat="1" applyFont="1" applyAlignment="1">
      <alignment horizontal="right"/>
    </xf>
    <xf numFmtId="0" fontId="19" fillId="0" borderId="2" xfId="0" applyFont="1" applyBorder="1" applyAlignment="1">
      <alignment horizontal="left" indent="1"/>
    </xf>
    <xf numFmtId="0" fontId="3" fillId="0" borderId="4" xfId="1" applyFont="1" applyBorder="1"/>
    <xf numFmtId="0" fontId="3" fillId="0" borderId="3" xfId="1" applyFont="1" applyBorder="1"/>
    <xf numFmtId="0" fontId="20" fillId="5" borderId="1" xfId="1" quotePrefix="1" applyFont="1" applyFill="1" applyBorder="1" applyAlignment="1">
      <alignment horizontal="center"/>
    </xf>
    <xf numFmtId="0" fontId="22" fillId="0" borderId="0" xfId="0" applyFont="1" applyAlignment="1">
      <alignment horizontal="left" indent="2"/>
    </xf>
    <xf numFmtId="0" fontId="24" fillId="0" borderId="0" xfId="1" applyFont="1"/>
    <xf numFmtId="0" fontId="22" fillId="0" borderId="0" xfId="0" applyFont="1" applyAlignment="1">
      <alignment horizontal="left"/>
    </xf>
    <xf numFmtId="0" fontId="25" fillId="0" borderId="18" xfId="0" applyFont="1" applyBorder="1"/>
    <xf numFmtId="0" fontId="3" fillId="6" borderId="22" xfId="1" applyFont="1" applyFill="1" applyBorder="1"/>
    <xf numFmtId="0" fontId="25" fillId="0" borderId="0" xfId="0" applyFont="1" applyAlignment="1">
      <alignment horizontal="center"/>
    </xf>
    <xf numFmtId="0" fontId="23" fillId="0" borderId="0" xfId="0" applyFont="1" applyAlignment="1">
      <alignment wrapText="1"/>
    </xf>
    <xf numFmtId="0" fontId="25" fillId="0" borderId="0" xfId="0" applyFont="1" applyAlignment="1">
      <alignment horizontal="left" indent="1"/>
    </xf>
    <xf numFmtId="0" fontId="21" fillId="0" borderId="0" xfId="0" applyFont="1" applyAlignment="1">
      <alignment horizontal="left"/>
    </xf>
    <xf numFmtId="0" fontId="3" fillId="6" borderId="25" xfId="1" applyFont="1" applyFill="1" applyBorder="1"/>
    <xf numFmtId="0" fontId="6" fillId="0" borderId="19" xfId="1" applyFont="1" applyBorder="1"/>
    <xf numFmtId="14" fontId="6" fillId="0" borderId="20" xfId="1" applyNumberFormat="1" applyFont="1" applyBorder="1" applyAlignment="1">
      <alignment horizontal="left"/>
    </xf>
    <xf numFmtId="0" fontId="3" fillId="0" borderId="20" xfId="1" applyFont="1" applyBorder="1"/>
    <xf numFmtId="0" fontId="3" fillId="0" borderId="21" xfId="1" applyFont="1" applyBorder="1"/>
    <xf numFmtId="0" fontId="6" fillId="0" borderId="15" xfId="1" applyFont="1" applyBorder="1"/>
    <xf numFmtId="14" fontId="6" fillId="0" borderId="16" xfId="1" applyNumberFormat="1" applyFont="1" applyBorder="1" applyAlignment="1">
      <alignment horizontal="left"/>
    </xf>
    <xf numFmtId="0" fontId="3" fillId="0" borderId="16" xfId="1" applyFont="1" applyBorder="1"/>
    <xf numFmtId="0" fontId="3" fillId="0" borderId="17" xfId="1" applyFont="1" applyBorder="1"/>
    <xf numFmtId="0" fontId="26" fillId="0" borderId="18" xfId="0" applyFont="1" applyBorder="1"/>
    <xf numFmtId="0" fontId="21" fillId="0" borderId="0" xfId="1" applyFont="1" applyAlignment="1">
      <alignment horizontal="center"/>
    </xf>
    <xf numFmtId="165" fontId="21" fillId="0" borderId="0" xfId="1" applyNumberFormat="1" applyFont="1" applyAlignment="1">
      <alignment horizontal="center"/>
    </xf>
    <xf numFmtId="164" fontId="21" fillId="0" borderId="0" xfId="1" applyNumberFormat="1" applyFont="1"/>
    <xf numFmtId="0" fontId="27" fillId="0" borderId="0" xfId="1" applyFont="1"/>
    <xf numFmtId="14" fontId="3" fillId="3" borderId="24" xfId="1" applyNumberFormat="1" applyFont="1" applyFill="1" applyBorder="1" applyAlignment="1">
      <alignment horizontal="center"/>
    </xf>
    <xf numFmtId="0" fontId="22" fillId="0" borderId="0" xfId="1" applyFont="1"/>
    <xf numFmtId="0" fontId="30" fillId="0" borderId="0" xfId="1" applyFont="1" applyAlignment="1">
      <alignment horizontal="left"/>
    </xf>
    <xf numFmtId="0" fontId="31" fillId="0" borderId="0" xfId="1" applyFont="1" applyAlignment="1">
      <alignment horizontal="right"/>
    </xf>
    <xf numFmtId="0" fontId="32" fillId="0" borderId="0" xfId="2" applyFont="1" applyAlignment="1">
      <alignment horizontal="left"/>
    </xf>
    <xf numFmtId="0" fontId="27" fillId="0" borderId="0" xfId="1" applyFont="1" applyAlignment="1">
      <alignment horizontal="left"/>
    </xf>
    <xf numFmtId="0" fontId="31" fillId="0" borderId="0" xfId="1" applyFont="1" applyAlignment="1">
      <alignment horizontal="left" indent="1"/>
    </xf>
    <xf numFmtId="0" fontId="24" fillId="0" borderId="0" xfId="1" applyFont="1" applyAlignment="1">
      <alignment horizontal="left"/>
    </xf>
    <xf numFmtId="0" fontId="33" fillId="0" borderId="0" xfId="2" applyFont="1" applyAlignment="1">
      <alignment horizontal="left"/>
    </xf>
    <xf numFmtId="0" fontId="21" fillId="2" borderId="27" xfId="1" applyFont="1" applyFill="1" applyBorder="1" applyAlignment="1">
      <alignment horizontal="center" vertical="center" wrapText="1"/>
    </xf>
    <xf numFmtId="0" fontId="27" fillId="3" borderId="27" xfId="1" applyFont="1" applyFill="1" applyBorder="1" applyAlignment="1" applyProtection="1">
      <alignment horizontal="left"/>
      <protection locked="0"/>
    </xf>
    <xf numFmtId="0" fontId="27" fillId="2" borderId="27" xfId="1" applyFont="1" applyFill="1" applyBorder="1" applyAlignment="1" applyProtection="1">
      <alignment horizontal="center"/>
      <protection locked="0"/>
    </xf>
    <xf numFmtId="0" fontId="27" fillId="3" borderId="27" xfId="1" applyFont="1" applyFill="1" applyBorder="1" applyAlignment="1" applyProtection="1">
      <alignment horizontal="center"/>
      <protection locked="0"/>
    </xf>
    <xf numFmtId="8" fontId="27" fillId="3" borderId="27" xfId="1" applyNumberFormat="1" applyFont="1" applyFill="1" applyBorder="1" applyAlignment="1" applyProtection="1">
      <alignment horizontal="right"/>
      <protection locked="0"/>
    </xf>
    <xf numFmtId="8" fontId="27" fillId="2" borderId="27" xfId="1" applyNumberFormat="1" applyFont="1" applyFill="1" applyBorder="1" applyAlignment="1" applyProtection="1">
      <alignment horizontal="right"/>
      <protection locked="0"/>
    </xf>
    <xf numFmtId="8" fontId="21" fillId="2" borderId="27" xfId="1" applyNumberFormat="1" applyFont="1" applyFill="1" applyBorder="1" applyAlignment="1">
      <alignment horizontal="right"/>
    </xf>
    <xf numFmtId="165" fontId="21" fillId="2" borderId="27" xfId="1" applyNumberFormat="1" applyFont="1" applyFill="1" applyBorder="1" applyAlignment="1">
      <alignment horizontal="center"/>
    </xf>
    <xf numFmtId="0" fontId="22" fillId="0" borderId="0" xfId="0" applyFont="1" applyAlignment="1">
      <alignment horizontal="left" indent="1"/>
    </xf>
    <xf numFmtId="0" fontId="13" fillId="0" borderId="0" xfId="0" applyFont="1" applyAlignment="1">
      <alignment vertical="top" wrapText="1"/>
    </xf>
    <xf numFmtId="0" fontId="34" fillId="0" borderId="0" xfId="1" applyFont="1" applyAlignment="1">
      <alignment horizontal="left"/>
    </xf>
    <xf numFmtId="0" fontId="18" fillId="0" borderId="0" xfId="1" applyFont="1" applyAlignment="1">
      <alignment horizontal="right"/>
    </xf>
    <xf numFmtId="0" fontId="11" fillId="0" borderId="0" xfId="2" applyAlignment="1">
      <alignment horizontal="left"/>
    </xf>
    <xf numFmtId="0" fontId="18" fillId="0" borderId="0" xfId="1" applyFont="1" applyAlignment="1">
      <alignment horizontal="centerContinuous"/>
    </xf>
    <xf numFmtId="0" fontId="34" fillId="0" borderId="0" xfId="1" applyFont="1" applyAlignment="1">
      <alignment horizontal="centerContinuous"/>
    </xf>
    <xf numFmtId="0" fontId="38" fillId="0" borderId="0" xfId="1" applyFont="1" applyAlignment="1">
      <alignment horizontal="left"/>
    </xf>
    <xf numFmtId="0" fontId="3" fillId="0" borderId="26" xfId="1" applyFont="1" applyBorder="1"/>
    <xf numFmtId="8" fontId="3" fillId="0" borderId="28" xfId="1" applyNumberFormat="1" applyFont="1" applyBorder="1" applyAlignment="1">
      <alignment horizontal="left"/>
    </xf>
    <xf numFmtId="0" fontId="22" fillId="0" borderId="0" xfId="0" applyFont="1" applyFill="1" applyAlignment="1">
      <alignment horizontal="left"/>
    </xf>
    <xf numFmtId="0" fontId="3" fillId="0" borderId="28" xfId="1" applyFont="1" applyBorder="1" applyAlignment="1" applyProtection="1">
      <alignment horizontal="left"/>
      <protection locked="0"/>
    </xf>
    <xf numFmtId="0" fontId="3" fillId="0" borderId="28" xfId="1" applyFont="1" applyBorder="1"/>
    <xf numFmtId="0" fontId="5" fillId="0" borderId="28" xfId="0" applyFont="1" applyBorder="1" applyAlignment="1">
      <alignment horizontal="right"/>
    </xf>
    <xf numFmtId="0" fontId="0" fillId="0" borderId="5" xfId="0" applyBorder="1"/>
    <xf numFmtId="0" fontId="12" fillId="0" borderId="0" xfId="0" applyFont="1" applyFill="1" applyAlignment="1">
      <alignment vertical="top"/>
    </xf>
    <xf numFmtId="0" fontId="13" fillId="0" borderId="0" xfId="0" applyFont="1" applyFill="1" applyAlignment="1">
      <alignment vertical="top" wrapText="1"/>
    </xf>
    <xf numFmtId="0" fontId="3" fillId="3" borderId="0" xfId="1" applyFont="1" applyFill="1" applyBorder="1" applyAlignment="1" applyProtection="1">
      <alignment horizontal="left" vertical="top" wrapText="1"/>
      <protection locked="0"/>
    </xf>
    <xf numFmtId="0" fontId="3" fillId="3" borderId="28" xfId="1" applyFont="1" applyFill="1" applyBorder="1" applyAlignment="1" applyProtection="1">
      <alignment horizontal="left" vertical="top" wrapText="1"/>
      <protection locked="0"/>
    </xf>
    <xf numFmtId="164" fontId="3" fillId="3" borderId="23" xfId="4" applyNumberFormat="1" applyFont="1" applyFill="1" applyBorder="1" applyAlignment="1">
      <alignment horizontal="right"/>
    </xf>
    <xf numFmtId="0" fontId="3" fillId="3" borderId="27" xfId="1" applyFont="1" applyFill="1" applyBorder="1" applyAlignment="1">
      <alignment horizontal="left" vertical="top" wrapText="1"/>
    </xf>
    <xf numFmtId="0" fontId="22" fillId="2" borderId="27" xfId="1" applyFont="1" applyFill="1" applyBorder="1" applyAlignment="1">
      <alignment horizontal="left" wrapText="1"/>
    </xf>
    <xf numFmtId="0" fontId="21" fillId="2" borderId="27" xfId="1" applyFont="1" applyFill="1" applyBorder="1" applyAlignment="1">
      <alignment horizontal="right"/>
    </xf>
    <xf numFmtId="14" fontId="3" fillId="3" borderId="23" xfId="1" applyNumberFormat="1" applyFont="1" applyFill="1" applyBorder="1" applyAlignment="1">
      <alignment horizontal="center"/>
    </xf>
    <xf numFmtId="49" fontId="3" fillId="3" borderId="23" xfId="1" applyNumberFormat="1" applyFont="1" applyFill="1" applyBorder="1" applyAlignment="1">
      <alignment horizontal="center"/>
    </xf>
    <xf numFmtId="0" fontId="10" fillId="0" borderId="0" xfId="1" applyFont="1" applyAlignment="1">
      <alignment horizontal="left"/>
    </xf>
    <xf numFmtId="0" fontId="3" fillId="6" borderId="22" xfId="1" applyFont="1" applyFill="1" applyBorder="1" applyAlignment="1">
      <alignment horizontal="left"/>
    </xf>
    <xf numFmtId="49" fontId="3" fillId="3" borderId="24" xfId="1" applyNumberFormat="1" applyFont="1" applyFill="1" applyBorder="1" applyAlignment="1">
      <alignment horizontal="center"/>
    </xf>
    <xf numFmtId="0" fontId="35" fillId="0" borderId="0" xfId="1" applyFont="1" applyAlignment="1">
      <alignment horizontal="left" vertical="top" wrapText="1"/>
    </xf>
    <xf numFmtId="0" fontId="35" fillId="0" borderId="0" xfId="1" applyFont="1" applyAlignment="1">
      <alignment horizontal="left" vertical="top"/>
    </xf>
    <xf numFmtId="0" fontId="3" fillId="0" borderId="29" xfId="1" applyFont="1" applyBorder="1"/>
    <xf numFmtId="0" fontId="38" fillId="0" borderId="30" xfId="1" applyFont="1" applyBorder="1" applyAlignment="1">
      <alignment horizontal="left"/>
    </xf>
    <xf numFmtId="0" fontId="25" fillId="6" borderId="32" xfId="1" applyFont="1" applyFill="1" applyBorder="1" applyAlignment="1">
      <alignment horizontal="center"/>
    </xf>
    <xf numFmtId="0" fontId="3" fillId="6" borderId="31" xfId="1" applyFont="1" applyFill="1" applyBorder="1" applyAlignment="1">
      <alignment horizontal="left"/>
    </xf>
    <xf numFmtId="0" fontId="25" fillId="6" borderId="33" xfId="1" applyFont="1" applyFill="1" applyBorder="1" applyAlignment="1">
      <alignment horizontal="center"/>
    </xf>
    <xf numFmtId="14" fontId="6" fillId="0" borderId="34" xfId="1" applyNumberFormat="1" applyFont="1" applyBorder="1" applyAlignment="1">
      <alignment horizontal="left"/>
    </xf>
    <xf numFmtId="0" fontId="25" fillId="6" borderId="35" xfId="1" applyFont="1" applyFill="1" applyBorder="1" applyAlignment="1">
      <alignment horizontal="center"/>
    </xf>
  </cellXfs>
  <cellStyles count="5">
    <cellStyle name="20% - Accent1" xfId="3" builtinId="30"/>
    <cellStyle name="Currency" xfId="4" builtinId="4"/>
    <cellStyle name="Hyperlink" xfId="2" builtinId="8"/>
    <cellStyle name="Normal" xfId="0" builtinId="0"/>
    <cellStyle name="Normal 2" xfId="1" xr:uid="{00000000-0005-0000-0000-000002000000}"/>
  </cellStyles>
  <dxfs count="7">
    <dxf>
      <font>
        <b val="0"/>
        <i val="0"/>
        <strike val="0"/>
        <condense val="0"/>
        <extend val="0"/>
        <outline val="0"/>
        <shadow val="0"/>
        <u val="none"/>
        <vertAlign val="baseline"/>
        <sz val="10"/>
        <color theme="3" tint="-0.249977111117893"/>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outline="0">
        <left style="thin">
          <color indexed="64"/>
        </left>
        <right/>
        <top/>
        <bottom style="thin">
          <color indexed="64"/>
        </bottom>
      </border>
    </dxf>
    <dxf>
      <font>
        <b val="0"/>
        <strike val="0"/>
        <outline val="0"/>
        <shadow val="0"/>
        <u val="none"/>
        <vertAlign val="baseline"/>
        <sz val="10"/>
        <color theme="3" tint="-0.249977111117893"/>
        <name val="Arial"/>
        <family val="2"/>
        <scheme val="none"/>
      </font>
      <alignment horizontal="general" vertical="top" textRotation="0" wrapText="0" indent="0" justifyLastLine="0" shrinkToFit="0" readingOrder="0"/>
    </dxf>
    <dxf>
      <alignment horizontal="general" vertical="top" textRotation="0" wrapText="0" indent="0" justifyLastLine="0" shrinkToFit="0" readingOrder="0"/>
      <border diagonalUp="0" diagonalDown="0" outline="0">
        <left/>
        <right style="thin">
          <color indexed="64"/>
        </right>
        <top/>
        <bottom style="thin">
          <color indexed="64"/>
        </bottom>
      </border>
    </dxf>
    <dxf>
      <font>
        <strike val="0"/>
        <outline val="0"/>
        <shadow val="0"/>
        <u val="none"/>
        <vertAlign val="baseline"/>
        <sz val="10"/>
        <color theme="3" tint="-0.249977111117893"/>
        <name val="Arial"/>
        <family val="2"/>
        <scheme val="none"/>
      </font>
    </dxf>
    <dxf>
      <border outline="0">
        <bottom style="thin">
          <color indexed="64"/>
        </bottom>
      </border>
    </dxf>
    <dxf>
      <font>
        <strike val="0"/>
        <outline val="0"/>
        <shadow val="0"/>
        <u val="none"/>
        <vertAlign val="baseline"/>
        <sz val="10"/>
        <color theme="3" tint="-0.249977111117893"/>
        <name val="Arial"/>
        <family val="2"/>
        <scheme val="none"/>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AEA88D-19BA-43FD-9697-61B9F739288F}" name="Table3" displayName="Table3" ref="A7:B40" headerRowCount="0" totalsRowShown="0" headerRowDxfId="6" dataDxfId="4" headerRowBorderDxfId="5">
  <tableColumns count="2">
    <tableColumn id="1" xr3:uid="{C7ABCC66-DEF7-4805-845A-D7B296581851}" name="Column1" headerRowDxfId="3" dataDxfId="2"/>
    <tableColumn id="2" xr3:uid="{4B7302BA-10D7-4D18-A32F-C297DFAE7709}" name="Column2" headerRowDxfId="1"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lamedactc.org/contract-equity" TargetMode="External"/><Relationship Id="rId1" Type="http://schemas.openxmlformats.org/officeDocument/2006/relationships/hyperlink" Target="mailto:LBCEreport@alamedactc.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5"/>
  <sheetViews>
    <sheetView showGridLines="0" tabSelected="1" topLeftCell="A34" zoomScale="130" zoomScaleNormal="130" workbookViewId="0">
      <selection activeCell="H10" sqref="H10"/>
    </sheetView>
  </sheetViews>
  <sheetFormatPr defaultColWidth="9.140625" defaultRowHeight="12.75" x14ac:dyDescent="0.2"/>
  <cols>
    <col min="1" max="1" width="2.140625" style="1" customWidth="1"/>
    <col min="2" max="2" width="32.28515625" style="1" customWidth="1"/>
    <col min="3" max="3" width="8.7109375" style="1" customWidth="1"/>
    <col min="4" max="6" width="7.28515625" style="1" customWidth="1"/>
    <col min="7" max="9" width="16.140625" style="1" customWidth="1"/>
    <col min="10" max="10" width="15.7109375" style="1" customWidth="1"/>
    <col min="11" max="11" width="2.140625" style="1" customWidth="1"/>
    <col min="12" max="14" width="15.7109375" style="1" customWidth="1"/>
    <col min="15" max="15" width="15" style="1" bestFit="1" customWidth="1"/>
    <col min="16" max="18" width="15.7109375" style="1" customWidth="1"/>
    <col min="19" max="16384" width="9.140625" style="1"/>
  </cols>
  <sheetData>
    <row r="1" spans="1:18" ht="5.0999999999999996" customHeight="1" x14ac:dyDescent="0.3">
      <c r="J1" s="7"/>
      <c r="R1" s="14"/>
    </row>
    <row r="2" spans="1:18" ht="18.75" x14ac:dyDescent="0.3">
      <c r="B2" s="120" t="s">
        <v>61</v>
      </c>
      <c r="C2" s="120"/>
      <c r="D2" s="120"/>
      <c r="E2" s="120"/>
      <c r="F2" s="120"/>
      <c r="G2" s="120"/>
      <c r="H2" s="120"/>
      <c r="I2" s="120"/>
      <c r="J2" s="120"/>
      <c r="L2" s="19"/>
      <c r="M2" s="19"/>
      <c r="N2" s="19"/>
      <c r="O2" s="14"/>
      <c r="P2" s="14"/>
      <c r="Q2" s="14"/>
      <c r="R2" s="14"/>
    </row>
    <row r="3" spans="1:18" ht="18.75" x14ac:dyDescent="0.3">
      <c r="B3" s="84" t="s">
        <v>67</v>
      </c>
      <c r="C3" s="80"/>
      <c r="D3" s="80"/>
      <c r="E3" s="80"/>
      <c r="F3" s="80"/>
      <c r="G3" s="80"/>
      <c r="H3" s="81"/>
      <c r="I3" s="82" t="s">
        <v>35</v>
      </c>
      <c r="J3" s="80"/>
      <c r="L3" s="19"/>
      <c r="M3" s="19"/>
      <c r="N3" s="19"/>
      <c r="O3" s="14"/>
      <c r="P3" s="14"/>
      <c r="Q3" s="14"/>
      <c r="R3" s="14"/>
    </row>
    <row r="4" spans="1:18" ht="5.0999999999999996" customHeight="1" thickBot="1" x14ac:dyDescent="0.25">
      <c r="B4" s="2"/>
      <c r="C4" s="3"/>
      <c r="D4" s="3"/>
      <c r="E4" s="3"/>
      <c r="F4" s="3"/>
      <c r="P4" s="4"/>
      <c r="Q4" s="5"/>
    </row>
    <row r="5" spans="1:18" ht="5.0999999999999996" customHeight="1" x14ac:dyDescent="0.2">
      <c r="B5" s="69"/>
      <c r="C5" s="70"/>
      <c r="D5" s="70"/>
      <c r="E5" s="70"/>
      <c r="F5" s="70"/>
      <c r="G5" s="71"/>
      <c r="H5" s="71"/>
      <c r="I5" s="71"/>
      <c r="J5" s="72"/>
      <c r="P5" s="4"/>
      <c r="Q5" s="5"/>
    </row>
    <row r="6" spans="1:18" ht="15.75" customHeight="1" x14ac:dyDescent="0.25">
      <c r="A6" s="18"/>
      <c r="B6" s="73" t="s">
        <v>64</v>
      </c>
      <c r="C6" s="18"/>
      <c r="D6" s="18"/>
      <c r="E6" s="18"/>
      <c r="F6" s="18"/>
      <c r="J6" s="103"/>
      <c r="K6" s="18"/>
      <c r="M6" s="6"/>
    </row>
    <row r="7" spans="1:18" ht="15.75" customHeight="1" x14ac:dyDescent="0.25">
      <c r="A7" s="18"/>
      <c r="B7" s="58" t="s">
        <v>53</v>
      </c>
      <c r="C7" s="121"/>
      <c r="D7" s="121"/>
      <c r="E7" s="121"/>
      <c r="F7" s="121"/>
      <c r="G7" s="62" t="s">
        <v>27</v>
      </c>
      <c r="H7" s="60"/>
      <c r="I7" s="59"/>
      <c r="J7" s="64"/>
      <c r="K7" s="18"/>
      <c r="M7" s="6"/>
    </row>
    <row r="8" spans="1:18" ht="15.75" customHeight="1" x14ac:dyDescent="0.25">
      <c r="A8" s="18"/>
      <c r="B8" s="58" t="s">
        <v>100</v>
      </c>
      <c r="C8" s="128"/>
      <c r="D8" s="128"/>
      <c r="E8" s="128"/>
      <c r="F8" s="128"/>
      <c r="G8" s="62" t="s">
        <v>55</v>
      </c>
      <c r="H8" s="60"/>
      <c r="I8" s="59"/>
      <c r="J8" s="64"/>
      <c r="K8" s="18"/>
      <c r="P8" s="4"/>
      <c r="Q8" s="5"/>
    </row>
    <row r="9" spans="1:18" ht="15.75" customHeight="1" x14ac:dyDescent="0.25">
      <c r="A9" s="18"/>
      <c r="B9" s="58" t="s">
        <v>104</v>
      </c>
      <c r="C9" s="129"/>
      <c r="D9" s="102" t="s">
        <v>102</v>
      </c>
      <c r="E9" s="127"/>
      <c r="F9" s="126" t="s">
        <v>103</v>
      </c>
      <c r="G9" s="62" t="s">
        <v>56</v>
      </c>
      <c r="H9" s="60"/>
      <c r="I9" s="59"/>
      <c r="J9" s="64"/>
      <c r="K9" s="18"/>
      <c r="P9" s="4"/>
      <c r="Q9" s="5"/>
    </row>
    <row r="10" spans="1:18" ht="15.75" customHeight="1" x14ac:dyDescent="0.25">
      <c r="A10" s="18"/>
      <c r="B10" s="58" t="s">
        <v>97</v>
      </c>
      <c r="C10" s="131"/>
      <c r="D10" s="126" t="s">
        <v>96</v>
      </c>
      <c r="E10" s="125"/>
      <c r="F10" s="62"/>
      <c r="J10" s="103"/>
      <c r="K10" s="18"/>
      <c r="P10" s="4"/>
      <c r="Q10" s="5"/>
    </row>
    <row r="11" spans="1:18" ht="5.0999999999999996" customHeight="1" thickBot="1" x14ac:dyDescent="0.25">
      <c r="B11" s="65"/>
      <c r="C11" s="130"/>
      <c r="D11" s="66"/>
      <c r="E11" s="66"/>
      <c r="F11" s="66"/>
      <c r="G11" s="67"/>
      <c r="H11" s="67"/>
      <c r="I11" s="67"/>
      <c r="J11" s="68"/>
      <c r="P11" s="4"/>
      <c r="Q11" s="5"/>
    </row>
    <row r="12" spans="1:18" ht="5.0999999999999996" customHeight="1" x14ac:dyDescent="0.2">
      <c r="B12" s="2"/>
      <c r="C12" s="3"/>
      <c r="D12" s="3"/>
      <c r="E12" s="3"/>
      <c r="F12" s="3"/>
      <c r="P12" s="4"/>
      <c r="Q12" s="5"/>
    </row>
    <row r="13" spans="1:18" ht="15.75" customHeight="1" x14ac:dyDescent="0.25">
      <c r="A13" s="18"/>
      <c r="B13" s="63" t="s">
        <v>65</v>
      </c>
      <c r="C13" s="61"/>
      <c r="D13" s="18"/>
      <c r="E13" s="18"/>
      <c r="F13" s="18"/>
      <c r="G13" s="55"/>
      <c r="H13" s="61"/>
      <c r="I13" s="18"/>
      <c r="J13" s="18"/>
      <c r="K13" s="18"/>
      <c r="M13" s="6"/>
    </row>
    <row r="14" spans="1:18" ht="15.75" customHeight="1" x14ac:dyDescent="0.25">
      <c r="A14" s="18"/>
      <c r="B14" s="57" t="s">
        <v>9</v>
      </c>
      <c r="C14" s="122"/>
      <c r="D14" s="122"/>
      <c r="E14" s="122"/>
      <c r="F14" s="122"/>
      <c r="G14" s="95" t="s">
        <v>59</v>
      </c>
      <c r="H14" s="56"/>
      <c r="I14" s="78"/>
      <c r="J14" s="78"/>
      <c r="K14" s="18"/>
      <c r="M14" s="6"/>
    </row>
    <row r="15" spans="1:18" ht="15.75" customHeight="1" x14ac:dyDescent="0.25">
      <c r="A15" s="18"/>
      <c r="B15" s="57" t="s">
        <v>54</v>
      </c>
      <c r="C15" s="119"/>
      <c r="D15" s="119"/>
      <c r="E15" s="119"/>
      <c r="F15" s="119"/>
      <c r="G15" s="95" t="s">
        <v>60</v>
      </c>
      <c r="H15" s="57"/>
      <c r="I15" s="78"/>
      <c r="J15" s="78"/>
      <c r="K15" s="18"/>
      <c r="M15" s="17"/>
      <c r="N15" s="17"/>
      <c r="O15" s="17"/>
      <c r="P15" s="17"/>
      <c r="Q15" s="17"/>
    </row>
    <row r="16" spans="1:18" ht="15.75" customHeight="1" x14ac:dyDescent="0.25">
      <c r="A16" s="18"/>
      <c r="B16" s="57" t="s">
        <v>12</v>
      </c>
      <c r="C16" s="114"/>
      <c r="D16" s="114"/>
      <c r="E16" s="114"/>
      <c r="F16" s="114"/>
      <c r="G16" s="95" t="s">
        <v>40</v>
      </c>
      <c r="H16" s="57"/>
      <c r="I16" s="78"/>
      <c r="J16" s="78"/>
      <c r="K16" s="18"/>
      <c r="M16" s="17"/>
      <c r="N16" s="17"/>
      <c r="O16" s="17"/>
      <c r="P16" s="17"/>
      <c r="Q16" s="17"/>
    </row>
    <row r="17" spans="1:17" ht="15.75" customHeight="1" x14ac:dyDescent="0.25">
      <c r="A17" s="18"/>
      <c r="B17" s="57" t="s">
        <v>107</v>
      </c>
      <c r="C17" s="114"/>
      <c r="D17" s="114"/>
      <c r="E17" s="114"/>
      <c r="F17" s="114"/>
      <c r="G17" s="95" t="s">
        <v>108</v>
      </c>
      <c r="H17" s="57"/>
      <c r="I17" s="118"/>
      <c r="J17" s="118"/>
      <c r="K17" s="18"/>
      <c r="M17" s="17"/>
      <c r="N17" s="17"/>
      <c r="O17" s="17"/>
      <c r="P17" s="17"/>
      <c r="Q17" s="17"/>
    </row>
    <row r="18" spans="1:17" ht="5.0999999999999996" customHeight="1" x14ac:dyDescent="0.25">
      <c r="A18" s="18"/>
      <c r="B18" s="29"/>
      <c r="C18" s="22"/>
      <c r="D18" s="22"/>
      <c r="E18" s="22"/>
      <c r="F18" s="22"/>
      <c r="H18" s="20"/>
      <c r="I18" s="23"/>
      <c r="J18" s="23"/>
      <c r="K18" s="18"/>
      <c r="M18" s="17"/>
      <c r="N18" s="17"/>
      <c r="O18" s="17"/>
      <c r="P18" s="17"/>
      <c r="Q18" s="17"/>
    </row>
    <row r="19" spans="1:17" ht="15.75" x14ac:dyDescent="0.25">
      <c r="A19" s="18"/>
      <c r="B19" s="57" t="s">
        <v>11</v>
      </c>
      <c r="C19" s="112"/>
      <c r="D19" s="112"/>
      <c r="E19" s="112"/>
      <c r="F19" s="112"/>
      <c r="G19" s="112"/>
      <c r="H19" s="112"/>
      <c r="I19" s="112"/>
      <c r="J19" s="112"/>
      <c r="K19" s="18"/>
      <c r="M19" s="17"/>
      <c r="N19" s="17"/>
      <c r="O19" s="17"/>
      <c r="P19" s="17"/>
      <c r="Q19" s="17"/>
    </row>
    <row r="20" spans="1:17" ht="15.75" x14ac:dyDescent="0.25">
      <c r="A20" s="18"/>
      <c r="B20" s="57"/>
      <c r="C20" s="112"/>
      <c r="D20" s="112"/>
      <c r="E20" s="112"/>
      <c r="F20" s="112"/>
      <c r="G20" s="112"/>
      <c r="H20" s="112"/>
      <c r="I20" s="112"/>
      <c r="J20" s="112"/>
      <c r="K20" s="18"/>
      <c r="M20" s="17"/>
      <c r="N20" s="17"/>
      <c r="O20" s="17"/>
      <c r="P20" s="17"/>
      <c r="Q20" s="17"/>
    </row>
    <row r="21" spans="1:17" ht="15.75" x14ac:dyDescent="0.25">
      <c r="A21" s="18"/>
      <c r="B21" s="57" t="s">
        <v>13</v>
      </c>
      <c r="C21" s="113"/>
      <c r="D21" s="113"/>
      <c r="E21" s="113"/>
      <c r="F21" s="113"/>
      <c r="G21" s="113"/>
      <c r="H21" s="113"/>
      <c r="I21" s="113"/>
      <c r="J21" s="113"/>
      <c r="K21" s="18"/>
      <c r="M21" s="17"/>
      <c r="N21" s="17"/>
      <c r="O21" s="17"/>
      <c r="P21" s="17"/>
      <c r="Q21" s="17"/>
    </row>
    <row r="22" spans="1:17" ht="15.75" customHeight="1" x14ac:dyDescent="0.25">
      <c r="A22" s="18"/>
      <c r="B22" s="57"/>
      <c r="C22" s="112"/>
      <c r="D22" s="112"/>
      <c r="E22" s="112"/>
      <c r="F22" s="112"/>
      <c r="G22" s="112"/>
      <c r="H22" s="112"/>
      <c r="I22" s="112"/>
      <c r="J22" s="112"/>
      <c r="K22" s="18"/>
      <c r="M22" s="17"/>
      <c r="N22" s="17"/>
      <c r="O22" s="17"/>
      <c r="P22" s="17"/>
      <c r="Q22" s="17"/>
    </row>
    <row r="23" spans="1:17" ht="5.0999999999999996" customHeight="1" x14ac:dyDescent="0.25">
      <c r="A23" s="18"/>
      <c r="B23" s="57"/>
      <c r="C23" s="106"/>
      <c r="D23" s="106"/>
      <c r="E23" s="106"/>
      <c r="F23" s="106"/>
      <c r="G23" s="107"/>
      <c r="H23" s="108"/>
      <c r="I23" s="104"/>
      <c r="J23" s="104"/>
      <c r="K23" s="18"/>
      <c r="M23" s="17"/>
      <c r="N23" s="17"/>
      <c r="O23" s="17"/>
      <c r="P23" s="17"/>
      <c r="Q23" s="17"/>
    </row>
    <row r="24" spans="1:17" customFormat="1" ht="15.75" customHeight="1" x14ac:dyDescent="0.2">
      <c r="B24" s="57" t="s">
        <v>109</v>
      </c>
      <c r="D24" s="109"/>
      <c r="E24" s="109"/>
      <c r="F24" s="109"/>
      <c r="G24" s="109"/>
      <c r="H24" s="109"/>
    </row>
    <row r="25" spans="1:17" ht="15.75" customHeight="1" x14ac:dyDescent="0.25">
      <c r="A25" s="18"/>
      <c r="B25" s="105" t="s">
        <v>110</v>
      </c>
      <c r="C25" s="54"/>
      <c r="D25" s="51" t="s">
        <v>114</v>
      </c>
      <c r="E25" s="52"/>
      <c r="F25" s="52"/>
      <c r="G25" s="52"/>
      <c r="H25" s="53"/>
      <c r="J25" s="28"/>
      <c r="K25" s="18"/>
      <c r="M25" s="17"/>
      <c r="N25" s="17"/>
      <c r="O25" s="17"/>
      <c r="P25" s="17"/>
      <c r="Q25" s="17"/>
    </row>
    <row r="26" spans="1:17" ht="15.75" customHeight="1" x14ac:dyDescent="0.25">
      <c r="A26" s="18"/>
      <c r="B26" s="57" t="s">
        <v>111</v>
      </c>
      <c r="C26" s="54"/>
      <c r="D26" s="51" t="s">
        <v>39</v>
      </c>
      <c r="E26" s="52"/>
      <c r="F26" s="52"/>
      <c r="G26" s="52"/>
      <c r="H26" s="53"/>
      <c r="J26" s="28"/>
      <c r="K26" s="18"/>
      <c r="M26" s="17"/>
      <c r="N26" s="17"/>
      <c r="O26" s="17"/>
      <c r="P26" s="17"/>
      <c r="Q26" s="17"/>
    </row>
    <row r="27" spans="1:17" ht="5.0999999999999996" customHeight="1" x14ac:dyDescent="0.25">
      <c r="A27" s="18"/>
      <c r="B27" s="29"/>
      <c r="C27" s="22"/>
      <c r="D27" s="22"/>
      <c r="E27" s="22"/>
      <c r="F27" s="22"/>
      <c r="H27" s="20"/>
      <c r="I27" s="23"/>
      <c r="J27" s="23"/>
      <c r="K27" s="18"/>
      <c r="M27" s="17"/>
      <c r="N27" s="17"/>
      <c r="O27" s="17"/>
      <c r="P27" s="17"/>
      <c r="Q27" s="17"/>
    </row>
    <row r="28" spans="1:17" ht="20.100000000000001" customHeight="1" x14ac:dyDescent="0.2">
      <c r="B28" s="79" t="s">
        <v>84</v>
      </c>
      <c r="C28" s="56"/>
      <c r="D28" s="56"/>
      <c r="E28" s="56"/>
      <c r="F28" s="56"/>
      <c r="G28" s="56"/>
      <c r="H28" s="56"/>
      <c r="I28" s="56"/>
      <c r="M28" s="17"/>
      <c r="N28" s="17"/>
      <c r="O28" s="17"/>
      <c r="P28" s="17"/>
      <c r="Q28" s="17"/>
    </row>
    <row r="29" spans="1:17" ht="75" x14ac:dyDescent="0.25">
      <c r="B29" s="87" t="s">
        <v>10</v>
      </c>
      <c r="C29" s="87" t="s">
        <v>57</v>
      </c>
      <c r="D29" s="87" t="s">
        <v>3</v>
      </c>
      <c r="E29" s="87" t="s">
        <v>2</v>
      </c>
      <c r="F29" s="87" t="s">
        <v>1</v>
      </c>
      <c r="G29" s="87" t="s">
        <v>17</v>
      </c>
      <c r="H29" s="87" t="s">
        <v>72</v>
      </c>
      <c r="I29" s="87" t="s">
        <v>58</v>
      </c>
      <c r="J29" s="87" t="s">
        <v>18</v>
      </c>
      <c r="M29" s="17"/>
      <c r="N29" s="17"/>
      <c r="O29" s="17"/>
      <c r="P29" s="20"/>
      <c r="Q29" s="21"/>
    </row>
    <row r="30" spans="1:17" s="8" customFormat="1" ht="15" x14ac:dyDescent="0.25">
      <c r="B30" s="88" t="s">
        <v>24</v>
      </c>
      <c r="C30" s="89" t="s">
        <v>8</v>
      </c>
      <c r="D30" s="90"/>
      <c r="E30" s="90"/>
      <c r="F30" s="90"/>
      <c r="G30" s="91"/>
      <c r="H30" s="91"/>
      <c r="I30" s="91"/>
      <c r="J30" s="92">
        <f>G30-I30</f>
        <v>0</v>
      </c>
    </row>
    <row r="31" spans="1:17" ht="15" x14ac:dyDescent="0.25">
      <c r="B31" s="88" t="s">
        <v>73</v>
      </c>
      <c r="C31" s="90"/>
      <c r="D31" s="90"/>
      <c r="E31" s="90"/>
      <c r="F31" s="90"/>
      <c r="G31" s="91"/>
      <c r="H31" s="91"/>
      <c r="I31" s="91"/>
      <c r="J31" s="92">
        <f t="shared" ref="J31:J41" si="0">G31-I31</f>
        <v>0</v>
      </c>
    </row>
    <row r="32" spans="1:17" ht="15" customHeight="1" x14ac:dyDescent="0.25">
      <c r="B32" s="88" t="s">
        <v>74</v>
      </c>
      <c r="C32" s="90"/>
      <c r="D32" s="90"/>
      <c r="E32" s="90"/>
      <c r="F32" s="90"/>
      <c r="G32" s="91"/>
      <c r="H32" s="91"/>
      <c r="I32" s="91"/>
      <c r="J32" s="92">
        <f t="shared" si="0"/>
        <v>0</v>
      </c>
    </row>
    <row r="33" spans="1:18" ht="15" x14ac:dyDescent="0.25">
      <c r="B33" s="88" t="s">
        <v>75</v>
      </c>
      <c r="C33" s="90"/>
      <c r="D33" s="90"/>
      <c r="E33" s="90"/>
      <c r="F33" s="90"/>
      <c r="G33" s="91"/>
      <c r="H33" s="91"/>
      <c r="I33" s="91"/>
      <c r="J33" s="92">
        <f t="shared" si="0"/>
        <v>0</v>
      </c>
    </row>
    <row r="34" spans="1:18" ht="15" x14ac:dyDescent="0.25">
      <c r="B34" s="88" t="s">
        <v>76</v>
      </c>
      <c r="C34" s="90"/>
      <c r="D34" s="90"/>
      <c r="E34" s="90"/>
      <c r="F34" s="90"/>
      <c r="G34" s="91"/>
      <c r="H34" s="91"/>
      <c r="I34" s="91"/>
      <c r="J34" s="92">
        <f t="shared" si="0"/>
        <v>0</v>
      </c>
    </row>
    <row r="35" spans="1:18" ht="15" x14ac:dyDescent="0.25">
      <c r="B35" s="88" t="s">
        <v>77</v>
      </c>
      <c r="C35" s="90"/>
      <c r="D35" s="90"/>
      <c r="E35" s="90"/>
      <c r="F35" s="90"/>
      <c r="G35" s="91"/>
      <c r="H35" s="91"/>
      <c r="I35" s="91"/>
      <c r="J35" s="92">
        <f t="shared" si="0"/>
        <v>0</v>
      </c>
    </row>
    <row r="36" spans="1:18" ht="15" x14ac:dyDescent="0.25">
      <c r="B36" s="88" t="s">
        <v>78</v>
      </c>
      <c r="C36" s="90"/>
      <c r="D36" s="90"/>
      <c r="E36" s="90"/>
      <c r="F36" s="90"/>
      <c r="G36" s="91"/>
      <c r="H36" s="91"/>
      <c r="I36" s="91"/>
      <c r="J36" s="92">
        <f t="shared" si="0"/>
        <v>0</v>
      </c>
    </row>
    <row r="37" spans="1:18" ht="15" x14ac:dyDescent="0.25">
      <c r="B37" s="88" t="s">
        <v>79</v>
      </c>
      <c r="C37" s="90"/>
      <c r="D37" s="90"/>
      <c r="E37" s="90"/>
      <c r="F37" s="90"/>
      <c r="G37" s="91"/>
      <c r="H37" s="91"/>
      <c r="I37" s="91"/>
      <c r="J37" s="92">
        <f t="shared" si="0"/>
        <v>0</v>
      </c>
    </row>
    <row r="38" spans="1:18" ht="15" x14ac:dyDescent="0.25">
      <c r="B38" s="88" t="s">
        <v>80</v>
      </c>
      <c r="C38" s="90"/>
      <c r="D38" s="90"/>
      <c r="E38" s="90"/>
      <c r="F38" s="90"/>
      <c r="G38" s="91"/>
      <c r="H38" s="91"/>
      <c r="I38" s="91"/>
      <c r="J38" s="92">
        <f t="shared" si="0"/>
        <v>0</v>
      </c>
    </row>
    <row r="39" spans="1:18" ht="15" x14ac:dyDescent="0.25">
      <c r="B39" s="88" t="s">
        <v>81</v>
      </c>
      <c r="C39" s="90"/>
      <c r="D39" s="90"/>
      <c r="E39" s="90"/>
      <c r="F39" s="90"/>
      <c r="G39" s="91"/>
      <c r="H39" s="91"/>
      <c r="I39" s="91"/>
      <c r="J39" s="92">
        <f t="shared" si="0"/>
        <v>0</v>
      </c>
    </row>
    <row r="40" spans="1:18" ht="15" x14ac:dyDescent="0.25">
      <c r="B40" s="88" t="s">
        <v>82</v>
      </c>
      <c r="C40" s="90"/>
      <c r="D40" s="90"/>
      <c r="E40" s="90"/>
      <c r="F40" s="90"/>
      <c r="G40" s="91"/>
      <c r="H40" s="91"/>
      <c r="I40" s="91"/>
      <c r="J40" s="92">
        <f t="shared" si="0"/>
        <v>0</v>
      </c>
    </row>
    <row r="41" spans="1:18" ht="15" x14ac:dyDescent="0.25">
      <c r="B41" s="88" t="s">
        <v>83</v>
      </c>
      <c r="C41" s="90"/>
      <c r="D41" s="90"/>
      <c r="E41" s="90"/>
      <c r="F41" s="90"/>
      <c r="G41" s="91"/>
      <c r="H41" s="91"/>
      <c r="I41" s="91"/>
      <c r="J41" s="92">
        <f t="shared" si="0"/>
        <v>0</v>
      </c>
    </row>
    <row r="42" spans="1:18" ht="15" x14ac:dyDescent="0.25">
      <c r="B42" s="83"/>
      <c r="D42" s="117" t="s">
        <v>31</v>
      </c>
      <c r="E42" s="117"/>
      <c r="F42" s="117"/>
      <c r="G42" s="93">
        <f>SUM(G30:G41)</f>
        <v>0</v>
      </c>
      <c r="H42" s="93">
        <f>SUM(H30:H41)</f>
        <v>0</v>
      </c>
      <c r="I42" s="93">
        <f>SUM(I30:I41)</f>
        <v>0</v>
      </c>
      <c r="J42" s="93">
        <f>SUM(J30:J41)</f>
        <v>0</v>
      </c>
    </row>
    <row r="43" spans="1:18" ht="15" x14ac:dyDescent="0.25">
      <c r="B43" s="83"/>
      <c r="C43" s="10"/>
      <c r="D43" s="117" t="s">
        <v>28</v>
      </c>
      <c r="E43" s="117"/>
      <c r="F43" s="117"/>
      <c r="G43" s="94" t="e">
        <f>(SUMIF(D30:D41,"*X*",G30:G41))/G42</f>
        <v>#DIV/0!</v>
      </c>
      <c r="H43" s="94" t="e">
        <f>(SUMIF(D30:D41,"*X*",H30:H41))/H42</f>
        <v>#DIV/0!</v>
      </c>
      <c r="I43" s="94" t="e">
        <f>(SUMIF(E30:E41,"*X*",I30:I41))/I42</f>
        <v>#DIV/0!</v>
      </c>
      <c r="J43" s="94" t="e">
        <f>(SUMIF(E30:E41,"*X*",J30:J41))/J42</f>
        <v>#DIV/0!</v>
      </c>
    </row>
    <row r="44" spans="1:18" ht="15" customHeight="1" x14ac:dyDescent="0.25">
      <c r="B44" s="83"/>
      <c r="C44" s="10"/>
      <c r="D44" s="117" t="s">
        <v>29</v>
      </c>
      <c r="E44" s="117"/>
      <c r="F44" s="117"/>
      <c r="G44" s="94" t="e">
        <f>(SUMIF(E30:E41,"*X*",G30:G41))/G42</f>
        <v>#DIV/0!</v>
      </c>
      <c r="H44" s="94" t="e">
        <f>(SUMIF(E30:E41,"*X*",H30:H41))/H42</f>
        <v>#DIV/0!</v>
      </c>
      <c r="I44" s="94" t="e">
        <f>(SUMIF(F30:F41,"*X*",I30:I41))/I42</f>
        <v>#DIV/0!</v>
      </c>
      <c r="J44" s="94" t="e">
        <f>(SUMIF(F30:F41,"*X*",J30:J41))/J42</f>
        <v>#DIV/0!</v>
      </c>
      <c r="L44" s="11"/>
      <c r="M44" s="11"/>
      <c r="N44" s="11"/>
      <c r="O44" s="12"/>
      <c r="P44" s="11"/>
      <c r="Q44" s="11"/>
      <c r="R44" s="13"/>
    </row>
    <row r="45" spans="1:18" ht="15" customHeight="1" x14ac:dyDescent="0.25">
      <c r="B45" s="83"/>
      <c r="C45" s="10"/>
      <c r="D45" s="117" t="s">
        <v>30</v>
      </c>
      <c r="E45" s="117"/>
      <c r="F45" s="117"/>
      <c r="G45" s="94" t="e">
        <f>(SUMIF(F30:F41,"*X*",G30:G41))/G42</f>
        <v>#DIV/0!</v>
      </c>
      <c r="H45" s="94" t="e">
        <f>(SUMIF(F30:F41,"*X*",H30:H41))/H42</f>
        <v>#DIV/0!</v>
      </c>
      <c r="I45" s="94" t="e">
        <f>(SUMIF(G30:G41,"*X*",I30:I41))/I42</f>
        <v>#DIV/0!</v>
      </c>
      <c r="J45" s="94" t="e">
        <f>(SUMIF(G30:G41,"*X*",J30:J41))/J42</f>
        <v>#DIV/0!</v>
      </c>
      <c r="L45" s="11"/>
      <c r="M45" s="11"/>
      <c r="N45" s="11"/>
      <c r="O45" s="12"/>
      <c r="P45" s="11"/>
      <c r="Q45" s="11"/>
      <c r="R45" s="13"/>
    </row>
    <row r="46" spans="1:18" ht="5.0999999999999996" customHeight="1" x14ac:dyDescent="0.25">
      <c r="B46" s="9"/>
      <c r="C46" s="10"/>
      <c r="D46" s="10"/>
      <c r="E46" s="10"/>
      <c r="F46" s="10"/>
      <c r="G46" s="24"/>
      <c r="H46" s="24"/>
      <c r="I46" s="24"/>
      <c r="J46" s="11"/>
      <c r="L46" s="11"/>
      <c r="M46" s="11"/>
      <c r="N46" s="11"/>
      <c r="O46" s="12"/>
      <c r="P46" s="11"/>
      <c r="Q46" s="11"/>
      <c r="R46" s="13"/>
    </row>
    <row r="47" spans="1:18" ht="9.9499999999999993" customHeight="1" x14ac:dyDescent="0.2">
      <c r="A47" s="16"/>
      <c r="B47" s="79" t="s">
        <v>69</v>
      </c>
      <c r="C47" s="79" t="s">
        <v>70</v>
      </c>
      <c r="D47" s="56"/>
      <c r="E47" s="56"/>
      <c r="F47" s="56"/>
      <c r="G47" s="56"/>
      <c r="H47" s="79" t="s">
        <v>71</v>
      </c>
      <c r="I47" s="56"/>
      <c r="K47" s="16"/>
    </row>
    <row r="48" spans="1:18" ht="9.9499999999999993" customHeight="1" x14ac:dyDescent="0.2">
      <c r="A48" s="16"/>
      <c r="B48" s="85" t="s">
        <v>0</v>
      </c>
      <c r="C48" s="85" t="s">
        <v>7</v>
      </c>
      <c r="D48" s="56"/>
      <c r="E48" s="56"/>
      <c r="F48" s="56"/>
      <c r="G48" s="56"/>
      <c r="H48" s="85" t="s">
        <v>4</v>
      </c>
      <c r="I48" s="56"/>
      <c r="K48" s="16"/>
    </row>
    <row r="49" spans="1:18" ht="9.9499999999999993" customHeight="1" x14ac:dyDescent="0.2">
      <c r="A49" s="16"/>
      <c r="B49" s="85" t="s">
        <v>14</v>
      </c>
      <c r="C49" s="85" t="s">
        <v>5</v>
      </c>
      <c r="D49" s="56"/>
      <c r="E49" s="56"/>
      <c r="F49" s="56"/>
      <c r="G49" s="56"/>
      <c r="H49" s="86" t="s">
        <v>34</v>
      </c>
      <c r="I49" s="56"/>
      <c r="K49" s="16"/>
    </row>
    <row r="50" spans="1:18" ht="9.9499999999999993" customHeight="1" x14ac:dyDescent="0.2">
      <c r="A50" s="16"/>
      <c r="B50" s="85" t="s">
        <v>15</v>
      </c>
      <c r="C50" s="85" t="s">
        <v>6</v>
      </c>
      <c r="D50" s="56"/>
      <c r="E50" s="56"/>
      <c r="F50" s="56"/>
      <c r="G50" s="56"/>
      <c r="H50" s="56"/>
      <c r="I50" s="56"/>
      <c r="K50" s="16"/>
    </row>
    <row r="51" spans="1:18" ht="9.9499999999999993" customHeight="1" x14ac:dyDescent="0.2">
      <c r="A51" s="16"/>
      <c r="B51" s="85" t="s">
        <v>16</v>
      </c>
      <c r="C51" s="56"/>
      <c r="D51" s="56"/>
      <c r="E51" s="56"/>
      <c r="F51" s="56"/>
      <c r="G51" s="56"/>
      <c r="H51" s="56"/>
      <c r="I51" s="56"/>
      <c r="J51" s="50"/>
      <c r="K51" s="16"/>
    </row>
    <row r="52" spans="1:18" ht="15" customHeight="1" x14ac:dyDescent="0.25">
      <c r="B52" s="85" t="s">
        <v>68</v>
      </c>
      <c r="C52" s="74"/>
      <c r="D52" s="74"/>
      <c r="E52" s="74"/>
      <c r="F52" s="74"/>
      <c r="G52" s="75"/>
      <c r="H52" s="75"/>
      <c r="I52" s="75"/>
      <c r="J52" s="76"/>
      <c r="L52" s="11"/>
      <c r="M52" s="11"/>
      <c r="N52" s="11"/>
      <c r="O52" s="12"/>
      <c r="P52" s="11"/>
      <c r="Q52" s="11"/>
      <c r="R52" s="13"/>
    </row>
    <row r="53" spans="1:18" ht="5.0999999999999996" customHeight="1" x14ac:dyDescent="0.25">
      <c r="B53" s="77"/>
      <c r="C53" s="74"/>
      <c r="D53" s="74"/>
      <c r="E53" s="74"/>
      <c r="F53" s="74"/>
      <c r="G53" s="75"/>
      <c r="H53" s="75"/>
      <c r="I53" s="75"/>
      <c r="J53" s="76"/>
      <c r="L53" s="11"/>
      <c r="M53" s="11"/>
      <c r="N53" s="11"/>
      <c r="O53" s="12"/>
      <c r="P53" s="11"/>
      <c r="Q53" s="11"/>
      <c r="R53" s="13"/>
    </row>
    <row r="54" spans="1:18" ht="15" customHeight="1" x14ac:dyDescent="0.25">
      <c r="B54" s="116" t="s">
        <v>105</v>
      </c>
      <c r="C54" s="116"/>
      <c r="D54" s="116"/>
      <c r="E54" s="116"/>
      <c r="F54" s="116"/>
      <c r="G54" s="116"/>
      <c r="H54" s="116"/>
      <c r="I54" s="116"/>
      <c r="J54" s="116"/>
      <c r="L54" s="11"/>
      <c r="M54" s="11"/>
      <c r="N54" s="11"/>
      <c r="O54" s="12"/>
      <c r="P54" s="11"/>
      <c r="Q54" s="11"/>
      <c r="R54" s="13"/>
    </row>
    <row r="55" spans="1:18" x14ac:dyDescent="0.2">
      <c r="B55" s="115"/>
      <c r="C55" s="115"/>
      <c r="D55" s="115"/>
      <c r="E55" s="115"/>
      <c r="F55" s="115"/>
      <c r="G55" s="115"/>
      <c r="H55" s="115"/>
      <c r="I55" s="115"/>
      <c r="J55" s="115"/>
      <c r="L55" s="15"/>
      <c r="M55" s="15"/>
      <c r="N55" s="15"/>
    </row>
    <row r="56" spans="1:18" x14ac:dyDescent="0.2">
      <c r="B56" s="115"/>
      <c r="C56" s="115"/>
      <c r="D56" s="115"/>
      <c r="E56" s="115"/>
      <c r="F56" s="115"/>
      <c r="G56" s="115"/>
      <c r="H56" s="115"/>
      <c r="I56" s="115"/>
      <c r="J56" s="115"/>
    </row>
    <row r="57" spans="1:18" ht="14.25" customHeight="1" x14ac:dyDescent="0.2">
      <c r="B57" s="115"/>
      <c r="C57" s="115"/>
      <c r="D57" s="115"/>
      <c r="E57" s="115"/>
      <c r="F57" s="115"/>
      <c r="G57" s="115"/>
      <c r="H57" s="115"/>
      <c r="I57" s="115"/>
      <c r="J57" s="115"/>
    </row>
    <row r="58" spans="1:18" ht="14.25" customHeight="1" x14ac:dyDescent="0.2">
      <c r="B58" s="115"/>
      <c r="C58" s="115"/>
      <c r="D58" s="115"/>
      <c r="E58" s="115"/>
      <c r="F58" s="115"/>
      <c r="G58" s="115"/>
      <c r="H58" s="115"/>
      <c r="I58" s="115"/>
      <c r="J58" s="115"/>
      <c r="M58" s="48"/>
    </row>
    <row r="59" spans="1:18" ht="14.25" customHeight="1" x14ac:dyDescent="0.2">
      <c r="B59" s="115"/>
      <c r="C59" s="115"/>
      <c r="D59" s="115"/>
      <c r="E59" s="115"/>
      <c r="F59" s="115"/>
      <c r="G59" s="115"/>
      <c r="H59" s="115"/>
      <c r="I59" s="115"/>
      <c r="J59" s="115"/>
    </row>
    <row r="60" spans="1:18" ht="14.25" customHeight="1" x14ac:dyDescent="0.2">
      <c r="B60" s="115"/>
      <c r="C60" s="115"/>
      <c r="D60" s="115"/>
      <c r="E60" s="115"/>
      <c r="F60" s="115"/>
      <c r="G60" s="115"/>
      <c r="H60" s="115"/>
      <c r="I60" s="115"/>
      <c r="J60" s="115"/>
    </row>
    <row r="61" spans="1:18" ht="5.0999999999999996" customHeight="1" x14ac:dyDescent="0.2"/>
    <row r="62" spans="1:18" ht="5.0999999999999996" customHeight="1" thickBot="1" x14ac:dyDescent="0.25"/>
    <row r="63" spans="1:18" ht="5.0999999999999996" customHeight="1" x14ac:dyDescent="0.2">
      <c r="B63" s="36"/>
      <c r="C63" s="37"/>
      <c r="D63" s="37"/>
      <c r="E63" s="37"/>
      <c r="F63" s="37"/>
      <c r="G63" s="37"/>
      <c r="H63" s="37"/>
      <c r="I63" s="37"/>
      <c r="J63" s="38"/>
    </row>
    <row r="64" spans="1:18" ht="14.25" customHeight="1" x14ac:dyDescent="0.25">
      <c r="B64" s="42" t="s">
        <v>26</v>
      </c>
      <c r="C64" s="43"/>
      <c r="D64" s="43"/>
      <c r="E64" s="43"/>
      <c r="F64" s="43"/>
      <c r="G64" s="43"/>
      <c r="H64" s="43"/>
      <c r="I64" s="43"/>
      <c r="J64" s="44"/>
    </row>
    <row r="65" spans="1:11" ht="5.0999999999999996" customHeight="1" x14ac:dyDescent="0.25">
      <c r="B65" s="42"/>
      <c r="C65" s="43"/>
      <c r="D65" s="43"/>
      <c r="E65" s="43"/>
      <c r="F65" s="43"/>
      <c r="G65" s="43"/>
      <c r="H65" s="43"/>
      <c r="I65" s="43"/>
      <c r="J65" s="44"/>
    </row>
    <row r="66" spans="1:11" ht="30" customHeight="1" x14ac:dyDescent="0.25">
      <c r="B66" s="45"/>
      <c r="C66" s="46"/>
      <c r="D66" s="46"/>
      <c r="E66" s="46"/>
      <c r="F66" s="46"/>
      <c r="H66" s="46"/>
      <c r="I66" s="46"/>
      <c r="J66" s="44"/>
    </row>
    <row r="67" spans="1:11" ht="14.25" customHeight="1" x14ac:dyDescent="0.25">
      <c r="B67" s="47" t="s">
        <v>32</v>
      </c>
      <c r="C67" s="43"/>
      <c r="D67" s="43"/>
      <c r="H67" s="43" t="s">
        <v>25</v>
      </c>
      <c r="I67" s="43"/>
      <c r="J67" s="44"/>
    </row>
    <row r="68" spans="1:11" ht="5.0999999999999996" customHeight="1" thickBot="1" x14ac:dyDescent="0.25">
      <c r="B68" s="39"/>
      <c r="C68" s="40"/>
      <c r="D68" s="40"/>
      <c r="E68" s="40"/>
      <c r="F68" s="40"/>
      <c r="G68" s="40"/>
      <c r="H68" s="40"/>
      <c r="I68" s="40"/>
      <c r="J68" s="41"/>
    </row>
    <row r="69" spans="1:11" ht="5.0999999999999996" customHeight="1" x14ac:dyDescent="0.2"/>
    <row r="70" spans="1:11" ht="9.9499999999999993" customHeight="1" x14ac:dyDescent="0.2">
      <c r="A70" s="16"/>
      <c r="B70" s="22"/>
      <c r="J70" s="50" t="s">
        <v>106</v>
      </c>
      <c r="K70" s="16"/>
    </row>
    <row r="71" spans="1:11" ht="5.0999999999999996" customHeight="1" x14ac:dyDescent="0.2">
      <c r="A71" s="16"/>
      <c r="B71" s="49"/>
      <c r="K71" s="16"/>
    </row>
    <row r="72" spans="1:11" x14ac:dyDescent="0.2">
      <c r="A72" s="16"/>
      <c r="K72" s="16"/>
    </row>
    <row r="73" spans="1:11" ht="9.9499999999999993" customHeight="1" x14ac:dyDescent="0.2">
      <c r="A73" s="16"/>
      <c r="K73" s="16"/>
    </row>
    <row r="74" spans="1:11" ht="9.9499999999999993" customHeight="1" x14ac:dyDescent="0.2">
      <c r="A74" s="16"/>
      <c r="K74" s="16"/>
    </row>
    <row r="75" spans="1:11" ht="9.9499999999999993" customHeight="1" x14ac:dyDescent="0.2">
      <c r="A75" s="16"/>
      <c r="K75" s="16"/>
    </row>
  </sheetData>
  <sheetProtection selectLockedCells="1"/>
  <mergeCells count="16">
    <mergeCell ref="C15:F15"/>
    <mergeCell ref="B2:J2"/>
    <mergeCell ref="C7:F7"/>
    <mergeCell ref="C14:F14"/>
    <mergeCell ref="C8:F8"/>
    <mergeCell ref="C19:J20"/>
    <mergeCell ref="C21:J22"/>
    <mergeCell ref="C16:F16"/>
    <mergeCell ref="B55:J60"/>
    <mergeCell ref="B54:J54"/>
    <mergeCell ref="D45:F45"/>
    <mergeCell ref="D44:F44"/>
    <mergeCell ref="D42:F42"/>
    <mergeCell ref="D43:F43"/>
    <mergeCell ref="C17:F17"/>
    <mergeCell ref="I17:J17"/>
  </mergeCells>
  <dataValidations disablePrompts="1" count="4">
    <dataValidation type="list" allowBlank="1" showInputMessage="1" showErrorMessage="1" sqref="C31:C41" xr:uid="{D11DD546-E93C-4EE2-9AE1-B84A27789747}">
      <formula1>"P, T1, T2, T3"</formula1>
    </dataValidation>
    <dataValidation type="list" allowBlank="1" showInputMessage="1" showErrorMessage="1" prompt="Select the checkmark from the dropdown menu. To clear the cell, hit the DELETE key." sqref="E9 C9:C10 C25:C26" xr:uid="{C7155686-3878-4270-9B8F-F6C5DD60199E}">
      <formula1>"✓"</formula1>
    </dataValidation>
    <dataValidation type="list" allowBlank="1" showInputMessage="1" showErrorMessage="1" promptTitle="State and/or Federal Funding" prompt="Select &quot;Yes&quot; if this contract utilized State and/or Federal Funding. Select &quot;No&quot; if this contract did not utilize State and/or Federal Funding." sqref="I17" xr:uid="{A263E352-FB20-4B38-984C-5C77F8421EBC}">
      <formula1>"Yes,No"</formula1>
    </dataValidation>
    <dataValidation type="list" allowBlank="1" showInputMessage="1" showErrorMessage="1" sqref="C17:F17" xr:uid="{BEB07AFD-C470-442C-BD48-E69C10F440CD}">
      <formula1>"Professional Services,Construction"</formula1>
    </dataValidation>
  </dataValidations>
  <hyperlinks>
    <hyperlink ref="I3" r:id="rId1" xr:uid="{11120B6C-89A0-46EA-A329-0A96E8F10E5F}"/>
    <hyperlink ref="H49" r:id="rId2" xr:uid="{2230CE23-0005-432B-93B9-37604A552EA3}"/>
  </hyperlinks>
  <printOptions horizontalCentered="1"/>
  <pageMargins left="0.25" right="0.25" top="0.54" bottom="0.25" header="0.61" footer="0.25"/>
  <pageSetup scale="78"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2C23-B7AE-45D6-83EA-7F5A6EFF7B47}">
  <sheetPr>
    <pageSetUpPr fitToPage="1"/>
  </sheetPr>
  <dimension ref="A1:H40"/>
  <sheetViews>
    <sheetView topLeftCell="A8" workbookViewId="0">
      <selection activeCell="B17" sqref="B17"/>
    </sheetView>
  </sheetViews>
  <sheetFormatPr defaultColWidth="9.140625" defaultRowHeight="12.75" x14ac:dyDescent="0.2"/>
  <cols>
    <col min="1" max="1" width="3.28515625" style="35" customWidth="1"/>
    <col min="2" max="2" width="100.7109375" style="33" customWidth="1"/>
    <col min="3" max="16384" width="9.140625" style="34"/>
  </cols>
  <sheetData>
    <row r="1" spans="1:8" ht="12.75" hidden="1" customHeight="1" x14ac:dyDescent="0.2">
      <c r="A1" s="32" t="s">
        <v>37</v>
      </c>
    </row>
    <row r="2" spans="1:8" ht="5.0999999999999996" customHeight="1" x14ac:dyDescent="0.2">
      <c r="A2" s="34"/>
    </row>
    <row r="3" spans="1:8" x14ac:dyDescent="0.2">
      <c r="A3" s="100" t="s">
        <v>87</v>
      </c>
      <c r="B3" s="101"/>
      <c r="C3" s="97"/>
      <c r="D3" s="97"/>
      <c r="E3" s="97"/>
      <c r="F3" s="97"/>
      <c r="G3" s="98"/>
      <c r="H3" s="99"/>
    </row>
    <row r="4" spans="1:8" ht="5.0999999999999996" customHeight="1" x14ac:dyDescent="0.2">
      <c r="A4" s="34"/>
    </row>
    <row r="5" spans="1:8" ht="158.25" customHeight="1" x14ac:dyDescent="0.2">
      <c r="A5" s="123" t="s">
        <v>99</v>
      </c>
      <c r="B5" s="124"/>
      <c r="C5" s="97"/>
      <c r="D5" s="97"/>
      <c r="E5" s="97"/>
      <c r="F5" s="97"/>
      <c r="G5" s="98"/>
      <c r="H5" s="99"/>
    </row>
    <row r="6" spans="1:8" ht="5.0999999999999996" customHeight="1" x14ac:dyDescent="0.2">
      <c r="A6" s="34"/>
    </row>
    <row r="7" spans="1:8" x14ac:dyDescent="0.2">
      <c r="A7" s="30">
        <v>1</v>
      </c>
      <c r="B7" s="31" t="s">
        <v>62</v>
      </c>
    </row>
    <row r="8" spans="1:8" ht="51" x14ac:dyDescent="0.2">
      <c r="A8" s="30">
        <f>A7+1</f>
        <v>2</v>
      </c>
      <c r="B8" s="31" t="s">
        <v>101</v>
      </c>
    </row>
    <row r="9" spans="1:8" ht="25.5" x14ac:dyDescent="0.2">
      <c r="A9" s="30">
        <f t="shared" ref="A9:A40" si="0">A8+1</f>
        <v>3</v>
      </c>
      <c r="B9" s="31" t="s">
        <v>98</v>
      </c>
    </row>
    <row r="10" spans="1:8" x14ac:dyDescent="0.2">
      <c r="A10" s="30">
        <f t="shared" si="0"/>
        <v>4</v>
      </c>
      <c r="B10" s="31" t="s">
        <v>63</v>
      </c>
    </row>
    <row r="11" spans="1:8" x14ac:dyDescent="0.2">
      <c r="A11" s="30">
        <f t="shared" si="0"/>
        <v>5</v>
      </c>
      <c r="B11" s="31" t="s">
        <v>33</v>
      </c>
    </row>
    <row r="12" spans="1:8" x14ac:dyDescent="0.2">
      <c r="A12" s="30">
        <f t="shared" si="0"/>
        <v>6</v>
      </c>
      <c r="B12" s="31" t="s">
        <v>36</v>
      </c>
    </row>
    <row r="13" spans="1:8" ht="25.5" x14ac:dyDescent="0.2">
      <c r="A13" s="30">
        <f t="shared" si="0"/>
        <v>7</v>
      </c>
      <c r="B13" s="31" t="s">
        <v>66</v>
      </c>
    </row>
    <row r="14" spans="1:8" ht="25.5" x14ac:dyDescent="0.2">
      <c r="A14" s="30">
        <f t="shared" si="0"/>
        <v>8</v>
      </c>
      <c r="B14" s="96" t="s">
        <v>86</v>
      </c>
    </row>
    <row r="15" spans="1:8" ht="25.5" x14ac:dyDescent="0.2">
      <c r="A15" s="30">
        <f t="shared" si="0"/>
        <v>9</v>
      </c>
      <c r="B15" s="96" t="s">
        <v>85</v>
      </c>
    </row>
    <row r="16" spans="1:8" x14ac:dyDescent="0.2">
      <c r="A16" s="110">
        <f t="shared" si="0"/>
        <v>10</v>
      </c>
      <c r="B16" s="111" t="s">
        <v>116</v>
      </c>
    </row>
    <row r="17" spans="1:2" x14ac:dyDescent="0.2">
      <c r="A17" s="30">
        <f t="shared" si="0"/>
        <v>11</v>
      </c>
      <c r="B17" s="31" t="s">
        <v>88</v>
      </c>
    </row>
    <row r="18" spans="1:2" ht="12.75" customHeight="1" x14ac:dyDescent="0.2">
      <c r="A18" s="30">
        <f t="shared" si="0"/>
        <v>12</v>
      </c>
      <c r="B18" s="31" t="s">
        <v>89</v>
      </c>
    </row>
    <row r="19" spans="1:2" ht="25.5" x14ac:dyDescent="0.2">
      <c r="A19" s="30">
        <f t="shared" si="0"/>
        <v>13</v>
      </c>
      <c r="B19" s="31" t="s">
        <v>52</v>
      </c>
    </row>
    <row r="20" spans="1:2" ht="25.5" x14ac:dyDescent="0.2">
      <c r="A20" s="30">
        <f t="shared" si="0"/>
        <v>14</v>
      </c>
      <c r="B20" s="111" t="s">
        <v>112</v>
      </c>
    </row>
    <row r="21" spans="1:2" ht="25.5" x14ac:dyDescent="0.2">
      <c r="A21" s="30">
        <f t="shared" si="0"/>
        <v>15</v>
      </c>
      <c r="B21" s="31" t="s">
        <v>90</v>
      </c>
    </row>
    <row r="22" spans="1:2" ht="25.5" x14ac:dyDescent="0.2">
      <c r="A22" s="30">
        <f t="shared" si="0"/>
        <v>16</v>
      </c>
      <c r="B22" s="31" t="s">
        <v>91</v>
      </c>
    </row>
    <row r="23" spans="1:2" ht="25.5" x14ac:dyDescent="0.2">
      <c r="A23" s="30">
        <f t="shared" si="0"/>
        <v>17</v>
      </c>
      <c r="B23" s="31" t="s">
        <v>115</v>
      </c>
    </row>
    <row r="24" spans="1:2" ht="25.5" x14ac:dyDescent="0.2">
      <c r="A24" s="30">
        <f t="shared" si="0"/>
        <v>18</v>
      </c>
      <c r="B24" s="31" t="s">
        <v>113</v>
      </c>
    </row>
    <row r="25" spans="1:2" ht="63.75" x14ac:dyDescent="0.2">
      <c r="A25" s="30">
        <f t="shared" si="0"/>
        <v>19</v>
      </c>
      <c r="B25" s="31" t="s">
        <v>92</v>
      </c>
    </row>
    <row r="26" spans="1:2" x14ac:dyDescent="0.2">
      <c r="A26" s="30">
        <f t="shared" si="0"/>
        <v>20</v>
      </c>
      <c r="B26" s="31" t="s">
        <v>41</v>
      </c>
    </row>
    <row r="27" spans="1:2" ht="25.5" x14ac:dyDescent="0.2">
      <c r="A27" s="30">
        <f t="shared" si="0"/>
        <v>21</v>
      </c>
      <c r="B27" s="31" t="s">
        <v>42</v>
      </c>
    </row>
    <row r="28" spans="1:2" ht="25.5" x14ac:dyDescent="0.2">
      <c r="A28" s="30">
        <f t="shared" si="0"/>
        <v>22</v>
      </c>
      <c r="B28" s="31" t="s">
        <v>43</v>
      </c>
    </row>
    <row r="29" spans="1:2" ht="25.5" x14ac:dyDescent="0.2">
      <c r="A29" s="30">
        <f t="shared" si="0"/>
        <v>23</v>
      </c>
      <c r="B29" s="31" t="s">
        <v>44</v>
      </c>
    </row>
    <row r="30" spans="1:2" ht="25.5" x14ac:dyDescent="0.2">
      <c r="A30" s="30">
        <f t="shared" si="0"/>
        <v>24</v>
      </c>
      <c r="B30" s="31" t="s">
        <v>45</v>
      </c>
    </row>
    <row r="31" spans="1:2" ht="51" x14ac:dyDescent="0.2">
      <c r="A31" s="30">
        <f t="shared" si="0"/>
        <v>25</v>
      </c>
      <c r="B31" s="31" t="s">
        <v>93</v>
      </c>
    </row>
    <row r="32" spans="1:2" ht="38.25" x14ac:dyDescent="0.2">
      <c r="A32" s="30">
        <f t="shared" si="0"/>
        <v>26</v>
      </c>
      <c r="B32" s="31" t="s">
        <v>46</v>
      </c>
    </row>
    <row r="33" spans="1:2" ht="25.5" x14ac:dyDescent="0.2">
      <c r="A33" s="30">
        <f t="shared" si="0"/>
        <v>27</v>
      </c>
      <c r="B33" s="31" t="s">
        <v>47</v>
      </c>
    </row>
    <row r="34" spans="1:2" x14ac:dyDescent="0.2">
      <c r="A34" s="30">
        <f t="shared" si="0"/>
        <v>28</v>
      </c>
      <c r="B34" s="31" t="s">
        <v>48</v>
      </c>
    </row>
    <row r="35" spans="1:2" ht="25.5" x14ac:dyDescent="0.2">
      <c r="A35" s="30">
        <f t="shared" si="0"/>
        <v>29</v>
      </c>
      <c r="B35" s="31" t="s">
        <v>49</v>
      </c>
    </row>
    <row r="36" spans="1:2" ht="25.5" x14ac:dyDescent="0.2">
      <c r="A36" s="30">
        <f t="shared" si="0"/>
        <v>30</v>
      </c>
      <c r="B36" s="31" t="s">
        <v>50</v>
      </c>
    </row>
    <row r="37" spans="1:2" ht="25.5" x14ac:dyDescent="0.2">
      <c r="A37" s="30">
        <f t="shared" si="0"/>
        <v>31</v>
      </c>
      <c r="B37" s="31" t="s">
        <v>51</v>
      </c>
    </row>
    <row r="38" spans="1:2" ht="63.75" x14ac:dyDescent="0.2">
      <c r="A38" s="30">
        <f t="shared" si="0"/>
        <v>32</v>
      </c>
      <c r="B38" s="31" t="s">
        <v>94</v>
      </c>
    </row>
    <row r="39" spans="1:2" ht="25.5" x14ac:dyDescent="0.2">
      <c r="A39" s="30">
        <f t="shared" si="0"/>
        <v>33</v>
      </c>
      <c r="B39" s="31" t="s">
        <v>95</v>
      </c>
    </row>
    <row r="40" spans="1:2" x14ac:dyDescent="0.2">
      <c r="A40" s="30">
        <f t="shared" si="0"/>
        <v>34</v>
      </c>
      <c r="B40" s="31" t="s">
        <v>38</v>
      </c>
    </row>
  </sheetData>
  <mergeCells count="1">
    <mergeCell ref="A5:B5"/>
  </mergeCells>
  <printOptions horizontalCentered="1" verticalCentered="1"/>
  <pageMargins left="0.25" right="0.25" top="0.25" bottom="0.25" header="0.3" footer="0.3"/>
  <pageSetup scale="9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6FB9-48AB-480A-8235-BA3D46724870}">
  <dimension ref="A1:B3"/>
  <sheetViews>
    <sheetView workbookViewId="0"/>
  </sheetViews>
  <sheetFormatPr defaultRowHeight="12.75" x14ac:dyDescent="0.2"/>
  <cols>
    <col min="1" max="2" width="27" customWidth="1"/>
  </cols>
  <sheetData>
    <row r="1" spans="1:2" ht="15" x14ac:dyDescent="0.25">
      <c r="A1" s="27" t="s">
        <v>23</v>
      </c>
      <c r="B1" s="25" t="s">
        <v>19</v>
      </c>
    </row>
    <row r="2" spans="1:2" x14ac:dyDescent="0.2">
      <c r="A2" s="26" t="s">
        <v>20</v>
      </c>
      <c r="B2" s="26" t="s">
        <v>22</v>
      </c>
    </row>
    <row r="3" spans="1:2" x14ac:dyDescent="0.2">
      <c r="A3" s="26" t="s">
        <v>21</v>
      </c>
      <c r="B3" s="26"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LBE-SLBE-VSLBE_Tracking_Sheet</vt:lpstr>
      <vt:lpstr>Instructions</vt:lpstr>
      <vt:lpstr>List</vt:lpstr>
      <vt:lpstr>Construction</vt:lpstr>
      <vt:lpstr>Instructions!Print_Area</vt:lpstr>
      <vt:lpstr>'LBE-SLBE-VSLBE_Tracking_Sheet'!Print_Area</vt:lpstr>
      <vt:lpstr>Professional_Services</vt:lpstr>
    </vt:vector>
  </TitlesOfParts>
  <Company>ACTA/ACTIA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Nicole Chang</cp:lastModifiedBy>
  <cp:lastPrinted>2022-05-11T04:08:51Z</cp:lastPrinted>
  <dcterms:created xsi:type="dcterms:W3CDTF">2003-07-11T18:33:10Z</dcterms:created>
  <dcterms:modified xsi:type="dcterms:W3CDTF">2022-12-12T23:29:00Z</dcterms:modified>
</cp:coreProperties>
</file>