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157EE92A-6A9F-4BBD-9D45-EC80E0A0D707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9" l="1"/>
  <c r="R16" i="9" s="1"/>
  <c r="Q16" i="9"/>
  <c r="T14" i="9"/>
  <c r="S14" i="9"/>
  <c r="R14" i="9"/>
  <c r="Q14" i="9"/>
  <c r="P14" i="9"/>
  <c r="P16" i="9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<sst xmlns="http://schemas.openxmlformats.org/spreadsheetml/2006/main" count="321" uniqueCount="74">
  <si>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</si>
  <si>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</si>
  <si>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</si>
  <si>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</si>
  <si>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</si>
  <si>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</si>
  <si>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</si>
  <si>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</si>
  <si>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</si>
  <si>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</si>
  <si>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</si>
  <si>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</si>
  <si>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</si>
  <si>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</si>
  <si>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</si>
  <si>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</si>
  <si>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</si>
  <si>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</si>
  <si>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</si>
  <si>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</si>
  <si>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</si>
  <si>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</si>
  <si>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</si>
  <si>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</si>
  <si>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</si>
  <si>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</si>
  <si>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</si>
  <si>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</si>
  <si>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</si>
  <si>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</si>
  <si>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</si>
  <si>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</si>
  <si>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</si>
  <si>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</si>
  <si>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</si>
  <si>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</si>
  <si>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</si>
  <si>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</si>
  <si>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</si>
  <si>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</si>
  <si>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</si>
  <si>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</si>
  <si>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</si>
  <si>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</si>
  <si>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</si>
  <si>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</si>
  <si>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</si>
  <si>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</si>
  <si>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</si>
  <si>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</si>
  <si>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</si>
  <si>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</si>
  <si>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</si>
  <si>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</si>
  <si>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</si>
  <si>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</si>
  <si>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</si>
  <si>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</si>
  <si>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</si>
  <si>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</si>
  <si>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</si>
  <si>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</si>
  <si>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</si>
  <si>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7, 2020</t>
  </si>
  <si>
    <t>WASHINGTON AVENUE</t>
  </si>
  <si>
    <t>GRANT AVE</t>
  </si>
  <si>
    <t>ALAMEDA COUNTY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</si>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</sst>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U14" sqref="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17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19</v>
      </c>
      <c r="Q14" s="52">
        <f>SUM(E14:E21,E32:E39,E50:E57,E68:E75)</f>
        <v>14</v>
      </c>
      <c r="R14" s="52">
        <f>SUM(F14:F21,F32:F39,F50:F57,F68:F75)</f>
        <v>12</v>
      </c>
      <c r="S14" s="52">
        <f>SUM(G14:G21,G32:G39,G50:G57,G68:G75)</f>
        <v>7</v>
      </c>
      <c r="T14" s="52">
        <f>SUM(H14:J21,H32:J39,H50:J57,H68:J75)</f>
        <v>0</v>
      </c>
      <c r="U14" s="51">
        <f>SUM(N14:N21,N32:N39,N50:N57,N68:N75)</f>
        <v>7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19</v>
      </c>
      <c r="Q16" s="54">
        <f>T14</f>
        <v>0</v>
      </c>
      <c r="R16" s="54">
        <f>U14</f>
        <v>7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1</v>
      </c>
      <c r="D18" s="24">
        <v>0</v>
      </c>
      <c r="E18" s="24">
        <v>1</v>
      </c>
      <c r="F18" s="24">
        <v>1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3</v>
      </c>
      <c r="C19" s="24">
        <v>1</v>
      </c>
      <c r="D19" s="24">
        <v>0</v>
      </c>
      <c r="E19" s="24">
        <v>3</v>
      </c>
      <c r="F19" s="24">
        <v>3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5</v>
      </c>
      <c r="B20" s="23">
        <v>2</v>
      </c>
      <c r="C20" s="24">
        <v>0</v>
      </c>
      <c r="D20" s="24">
        <v>0</v>
      </c>
      <c r="E20" s="24">
        <v>1</v>
      </c>
      <c r="F20" s="24">
        <v>2</v>
      </c>
      <c r="G20" s="25">
        <v>2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49</v>
      </c>
      <c r="B24" s="23">
        <v>0</v>
      </c>
      <c r="C24" s="24">
        <v>1</v>
      </c>
      <c r="D24" s="24">
        <v>0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50</v>
      </c>
      <c r="B25" s="23">
        <v>3</v>
      </c>
      <c r="C25" s="24">
        <v>2</v>
      </c>
      <c r="D25" s="24">
        <v>0</v>
      </c>
      <c r="E25" s="24">
        <v>4</v>
      </c>
      <c r="F25" s="24">
        <v>4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51</v>
      </c>
      <c r="B26" s="23">
        <v>5</v>
      </c>
      <c r="C26" s="24">
        <v>2</v>
      </c>
      <c r="D26" s="24">
        <v>0</v>
      </c>
      <c r="E26" s="24">
        <v>5</v>
      </c>
      <c r="F26" s="24">
        <v>6</v>
      </c>
      <c r="G26" s="25">
        <v>2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52</v>
      </c>
      <c r="B27" s="26">
        <v>5</v>
      </c>
      <c r="C27" s="27">
        <v>2</v>
      </c>
      <c r="D27" s="27">
        <v>0</v>
      </c>
      <c r="E27" s="27">
        <v>5</v>
      </c>
      <c r="F27" s="27">
        <v>6</v>
      </c>
      <c r="G27" s="28">
        <v>2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17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1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1</v>
      </c>
      <c r="D41" s="21">
        <v>0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49</v>
      </c>
      <c r="B42" s="23">
        <v>0</v>
      </c>
      <c r="C42" s="24">
        <v>1</v>
      </c>
      <c r="D42" s="24">
        <v>0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50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51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52</v>
      </c>
      <c r="B45" s="26">
        <v>0</v>
      </c>
      <c r="C45" s="27">
        <v>1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17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1</v>
      </c>
      <c r="D50" s="21">
        <v>0</v>
      </c>
      <c r="E50" s="21">
        <v>1</v>
      </c>
      <c r="F50" s="21">
        <v>1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1</v>
      </c>
      <c r="D51" s="24">
        <v>0</v>
      </c>
      <c r="E51" s="24">
        <v>1</v>
      </c>
      <c r="F51" s="24">
        <v>1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1</v>
      </c>
      <c r="D52" s="24">
        <v>0</v>
      </c>
      <c r="E52" s="24">
        <v>1</v>
      </c>
      <c r="F52" s="24">
        <v>1</v>
      </c>
      <c r="G52" s="25">
        <v>1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1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3</v>
      </c>
      <c r="D59" s="21">
        <v>0</v>
      </c>
      <c r="E59" s="21">
        <v>3</v>
      </c>
      <c r="F59" s="21">
        <v>3</v>
      </c>
      <c r="G59" s="22">
        <v>2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49</v>
      </c>
      <c r="B60" s="23">
        <v>0</v>
      </c>
      <c r="C60" s="24">
        <v>2</v>
      </c>
      <c r="D60" s="24">
        <v>0</v>
      </c>
      <c r="E60" s="24">
        <v>2</v>
      </c>
      <c r="F60" s="24">
        <v>2</v>
      </c>
      <c r="G60" s="25">
        <v>2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50</v>
      </c>
      <c r="B61" s="23">
        <v>0</v>
      </c>
      <c r="C61" s="24">
        <v>1</v>
      </c>
      <c r="D61" s="24">
        <v>0</v>
      </c>
      <c r="E61" s="24">
        <v>1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52</v>
      </c>
      <c r="B63" s="26">
        <v>0</v>
      </c>
      <c r="C63" s="27">
        <v>0</v>
      </c>
      <c r="D63" s="27">
        <v>1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17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1</v>
      </c>
      <c r="C69" s="24">
        <v>0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23</v>
      </c>
      <c r="B71" s="23">
        <v>0</v>
      </c>
      <c r="C71" s="24">
        <v>2</v>
      </c>
      <c r="D71" s="24">
        <v>0</v>
      </c>
      <c r="E71" s="24">
        <v>2</v>
      </c>
      <c r="F71" s="24">
        <v>2</v>
      </c>
      <c r="G71" s="25">
        <v>2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1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1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1</v>
      </c>
      <c r="E74" s="24">
        <v>1</v>
      </c>
      <c r="F74" s="24">
        <v>1</v>
      </c>
      <c r="G74" s="25">
        <v>1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1</v>
      </c>
      <c r="C77" s="21">
        <v>2</v>
      </c>
      <c r="D77" s="21">
        <v>0</v>
      </c>
      <c r="E77" s="21">
        <v>3</v>
      </c>
      <c r="F77" s="21">
        <v>2</v>
      </c>
      <c r="G77" s="22">
        <v>2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</v>
      </c>
    </row>
    <row r="78" spans="1:14" ht="21.95" customHeight="1">
      <c r="A78" s="15" t="s">
        <v>49</v>
      </c>
      <c r="B78" s="23">
        <v>1</v>
      </c>
      <c r="C78" s="24">
        <v>3</v>
      </c>
      <c r="D78" s="24">
        <v>0</v>
      </c>
      <c r="E78" s="24">
        <v>4</v>
      </c>
      <c r="F78" s="24">
        <v>2</v>
      </c>
      <c r="G78" s="25">
        <v>2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</v>
      </c>
    </row>
    <row r="79" spans="1:14" ht="21.95" customHeight="1">
      <c r="A79" s="15" t="s">
        <v>50</v>
      </c>
      <c r="B79" s="23">
        <v>1</v>
      </c>
      <c r="C79" s="24">
        <v>3</v>
      </c>
      <c r="D79" s="24">
        <v>0</v>
      </c>
      <c r="E79" s="24">
        <v>3</v>
      </c>
      <c r="F79" s="24">
        <v>2</v>
      </c>
      <c r="G79" s="25">
        <v>2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51</v>
      </c>
      <c r="B80" s="23">
        <v>1</v>
      </c>
      <c r="C80" s="24">
        <v>3</v>
      </c>
      <c r="D80" s="24">
        <v>1</v>
      </c>
      <c r="E80" s="24">
        <v>4</v>
      </c>
      <c r="F80" s="24">
        <v>3</v>
      </c>
      <c r="G80" s="25">
        <v>3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52</v>
      </c>
      <c r="B81" s="26">
        <v>1</v>
      </c>
      <c r="C81" s="27">
        <v>1</v>
      </c>
      <c r="D81" s="27">
        <v>1</v>
      </c>
      <c r="E81" s="27">
        <v>2</v>
      </c>
      <c r="F81" s="27">
        <v>1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47:A48"/>
    <mergeCell ref="B47:G47"/>
    <mergeCell ref="E48:G48"/>
    <mergeCell ref="A65:A66"/>
    <mergeCell ref="B65:G65"/>
    <mergeCell ref="E66:G66"/>
    <mergeCell ref="A11:A12"/>
    <mergeCell ref="B11:G11"/>
    <mergeCell ref="E12:G12"/>
    <mergeCell ref="A29:A30"/>
    <mergeCell ref="B29:G29"/>
    <mergeCell ref="E30:G30"/>
    <mergeCell ref="H11:M11"/>
    <mergeCell ref="K12:M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5" sqref="Q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17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1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24</v>
      </c>
      <c r="Q14" s="50">
        <f>SUM(E14:E21,E32:E39,E50:E57,E68:E75)</f>
        <v>11</v>
      </c>
      <c r="R14" s="50">
        <f>SUM(F14:F21,F32:F39,F50:F57,F68:F75)</f>
        <v>6</v>
      </c>
      <c r="S14" s="50">
        <f>SUM(G14:G21,G32:G39,G50:G57,G68:G75)</f>
        <v>4</v>
      </c>
      <c r="T14" s="50">
        <f>SUM(H14:J21,H32:J39,H50:J57,H68:J75)</f>
        <v>1</v>
      </c>
      <c r="U14" s="50">
        <f>SUM(N14:N21,N32:N39,N50:N57,N68:N75)</f>
        <v>13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9</v>
      </c>
      <c r="B17" s="23">
        <v>3</v>
      </c>
      <c r="C17" s="24">
        <v>1</v>
      </c>
      <c r="D17" s="24">
        <v>0</v>
      </c>
      <c r="E17" s="24">
        <v>3</v>
      </c>
      <c r="F17" s="24">
        <v>2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1</v>
      </c>
      <c r="D19" s="24">
        <v>0</v>
      </c>
      <c r="E19" s="24">
        <v>1</v>
      </c>
      <c r="F19" s="24">
        <v>1</v>
      </c>
      <c r="G19" s="25">
        <v>1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13</v>
      </c>
      <c r="B21" s="26">
        <v>0</v>
      </c>
      <c r="C21" s="27">
        <v>2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3</v>
      </c>
      <c r="C23" s="21">
        <v>2</v>
      </c>
      <c r="D23" s="21">
        <v>0</v>
      </c>
      <c r="E23" s="21">
        <v>4</v>
      </c>
      <c r="F23" s="21">
        <v>2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55</v>
      </c>
      <c r="B24" s="23">
        <v>3</v>
      </c>
      <c r="C24" s="24">
        <v>1</v>
      </c>
      <c r="D24" s="24">
        <v>0</v>
      </c>
      <c r="E24" s="24">
        <v>3</v>
      </c>
      <c r="F24" s="24">
        <v>2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</v>
      </c>
    </row>
    <row r="25" spans="1:14" ht="21.95" customHeight="1">
      <c r="A25" s="15" t="s">
        <v>56</v>
      </c>
      <c r="B25" s="23">
        <v>3</v>
      </c>
      <c r="C25" s="24">
        <v>2</v>
      </c>
      <c r="D25" s="24">
        <v>0</v>
      </c>
      <c r="E25" s="24">
        <v>4</v>
      </c>
      <c r="F25" s="24">
        <v>3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</v>
      </c>
    </row>
    <row r="26" spans="1:14" ht="21.95" customHeight="1">
      <c r="A26" s="15" t="s">
        <v>57</v>
      </c>
      <c r="B26" s="23">
        <v>3</v>
      </c>
      <c r="C26" s="24">
        <v>2</v>
      </c>
      <c r="D26" s="24">
        <v>0</v>
      </c>
      <c r="E26" s="24">
        <v>4</v>
      </c>
      <c r="F26" s="24">
        <v>3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58</v>
      </c>
      <c r="B27" s="26">
        <v>0</v>
      </c>
      <c r="C27" s="27">
        <v>3</v>
      </c>
      <c r="D27" s="27">
        <v>0</v>
      </c>
      <c r="E27" s="27">
        <v>2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17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1</v>
      </c>
      <c r="D32" s="21">
        <v>0</v>
      </c>
      <c r="E32" s="21">
        <v>1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2</v>
      </c>
      <c r="D41" s="21">
        <v>0</v>
      </c>
      <c r="E41" s="21">
        <v>2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0</v>
      </c>
      <c r="C42" s="24">
        <v>1</v>
      </c>
      <c r="D42" s="24">
        <v>0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56</v>
      </c>
      <c r="B43" s="23">
        <v>0</v>
      </c>
      <c r="C43" s="24">
        <v>1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0</v>
      </c>
      <c r="C44" s="24">
        <v>1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58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17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2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9</v>
      </c>
      <c r="B53" s="23">
        <v>0</v>
      </c>
      <c r="C53" s="24">
        <v>2</v>
      </c>
      <c r="D53" s="24">
        <v>4</v>
      </c>
      <c r="E53" s="24">
        <v>0</v>
      </c>
      <c r="F53" s="24">
        <v>2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2</v>
      </c>
      <c r="D59" s="21">
        <v>6</v>
      </c>
      <c r="E59" s="21">
        <v>1</v>
      </c>
      <c r="F59" s="21">
        <v>2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</v>
      </c>
    </row>
    <row r="60" spans="1:14" ht="21.95" customHeight="1">
      <c r="A60" s="15" t="s">
        <v>55</v>
      </c>
      <c r="B60" s="23">
        <v>0</v>
      </c>
      <c r="C60" s="24">
        <v>2</v>
      </c>
      <c r="D60" s="24">
        <v>6</v>
      </c>
      <c r="E60" s="24">
        <v>1</v>
      </c>
      <c r="F60" s="24">
        <v>2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56</v>
      </c>
      <c r="B61" s="23">
        <v>0</v>
      </c>
      <c r="C61" s="24">
        <v>2</v>
      </c>
      <c r="D61" s="24">
        <v>4</v>
      </c>
      <c r="E61" s="24">
        <v>0</v>
      </c>
      <c r="F61" s="24">
        <v>2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57</v>
      </c>
      <c r="B62" s="23">
        <v>0</v>
      </c>
      <c r="C62" s="24">
        <v>2</v>
      </c>
      <c r="D62" s="24">
        <v>4</v>
      </c>
      <c r="E62" s="24">
        <v>0</v>
      </c>
      <c r="F62" s="24">
        <v>2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17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10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1</v>
      </c>
      <c r="C73" s="24">
        <v>1</v>
      </c>
      <c r="D73" s="24">
        <v>0</v>
      </c>
      <c r="E73" s="24">
        <v>1</v>
      </c>
      <c r="F73" s="24">
        <v>0</v>
      </c>
      <c r="G73" s="25">
        <v>1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0</v>
      </c>
      <c r="C74" s="24">
        <v>2</v>
      </c>
      <c r="D74" s="24">
        <v>0</v>
      </c>
      <c r="E74" s="24">
        <v>1</v>
      </c>
      <c r="F74" s="24">
        <v>0</v>
      </c>
      <c r="G74" s="25">
        <v>1</v>
      </c>
      <c r="H74" s="23">
        <v>0</v>
      </c>
      <c r="I74" s="24">
        <v>1</v>
      </c>
      <c r="J74" s="24">
        <v>0</v>
      </c>
      <c r="K74" s="24">
        <v>1</v>
      </c>
      <c r="L74" s="24">
        <v>1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2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</v>
      </c>
    </row>
    <row r="79" spans="1:14" ht="21.95" customHeight="1">
      <c r="A79" s="15" t="s">
        <v>56</v>
      </c>
      <c r="B79" s="23">
        <v>1</v>
      </c>
      <c r="C79" s="24">
        <v>1</v>
      </c>
      <c r="D79" s="24">
        <v>0</v>
      </c>
      <c r="E79" s="24">
        <v>1</v>
      </c>
      <c r="F79" s="24">
        <v>0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57</v>
      </c>
      <c r="B80" s="23">
        <v>1</v>
      </c>
      <c r="C80" s="24">
        <v>3</v>
      </c>
      <c r="D80" s="24">
        <v>0</v>
      </c>
      <c r="E80" s="24">
        <v>2</v>
      </c>
      <c r="F80" s="24">
        <v>0</v>
      </c>
      <c r="G80" s="25">
        <v>2</v>
      </c>
      <c r="H80" s="23">
        <v>0</v>
      </c>
      <c r="I80" s="24">
        <v>1</v>
      </c>
      <c r="J80" s="24">
        <v>0</v>
      </c>
      <c r="K80" s="24">
        <v>1</v>
      </c>
      <c r="L80" s="24">
        <v>1</v>
      </c>
      <c r="M80" s="25">
        <v>0</v>
      </c>
      <c r="N80" s="35">
        <v>0</v>
      </c>
    </row>
    <row r="81" spans="1:14" ht="21.95" customHeight="1" thickBot="1">
      <c r="A81" s="17" t="s">
        <v>58</v>
      </c>
      <c r="B81" s="26">
        <v>3</v>
      </c>
      <c r="C81" s="27">
        <v>3</v>
      </c>
      <c r="D81" s="27">
        <v>0</v>
      </c>
      <c r="E81" s="27">
        <v>2</v>
      </c>
      <c r="F81" s="27">
        <v>0</v>
      </c>
      <c r="G81" s="28">
        <v>2</v>
      </c>
      <c r="H81" s="26">
        <v>0</v>
      </c>
      <c r="I81" s="27">
        <v>1</v>
      </c>
      <c r="J81" s="27">
        <v>0</v>
      </c>
      <c r="K81" s="27">
        <v>1</v>
      </c>
      <c r="L81" s="27">
        <v>1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47:A48"/>
    <mergeCell ref="B47:G47"/>
    <mergeCell ref="E48:G48"/>
    <mergeCell ref="A65:A66"/>
    <mergeCell ref="B65:G65"/>
    <mergeCell ref="E66:G66"/>
    <mergeCell ref="A11:A12"/>
    <mergeCell ref="B11:G11"/>
    <mergeCell ref="E12:G12"/>
    <mergeCell ref="A29:A30"/>
    <mergeCell ref="B29:G29"/>
    <mergeCell ref="E30:G30"/>
    <mergeCell ref="H11:M11"/>
    <mergeCell ref="K12:M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2020-12-16T02:48:55Z</dcterms:modified>
</cp:coreProperties>
</file>