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5FE70EC-6BB1-40BD-A9AF-9AC66DF08D6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R16" i="9"/>
  <c r="Q16" i="9"/>
  <c r="U14" i="9"/>
  <c r="T14" i="9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<sst xmlns="http://schemas.openxmlformats.org/spreadsheetml/2006/main" count="321" uniqueCount="74">
  <si>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</si>
  <si>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</si>
  <si>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</si>
  <si>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</si>
  <si>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</si>
  <si>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</si>
  <si>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</si>
  <si>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</si>
  <si>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</si>
  <si>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</si>
  <si>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</si>
  <si>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</si>
  <si>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</si>
  <si>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</si>
  <si>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</si>
  <si>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</si>
  <si>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</si>
  <si>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</si>
  <si>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</si>
  <si>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</si>
  <si>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</si>
  <si>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</si>
  <si>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</si>
  <si>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</si>
  <si>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</si>
  <si>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</si>
  <si>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</si>
  <si>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</si>
  <si>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</si>
  <si>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</si>
  <si>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</si>
  <si>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</si>
  <si>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</si>
  <si>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</si>
  <si>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</si>
  <si>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</si>
  <si>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</si>
  <si>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</si>
  <si>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</si>
  <si>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</si>
  <si>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</si>
  <si>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</si>
  <si>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</si>
  <si>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</si>
  <si>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</si>
  <si>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</si>
  <si>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</si>
  <si>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</si>
  <si>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</si>
  <si>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</si>
  <si>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</si>
  <si>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</si>
  <si>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</si>
  <si>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</si>
  <si>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</si>
  <si>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</si>
  <si>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</si>
  <si>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</si>
  <si>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</si>
  <si>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</si>
  <si>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</si>
  <si>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</si>
  <si>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</si>
  <si>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</si>
  <si>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FRANCISCO STREET</t>
  </si>
  <si>
    <t>SANTA RITA ROAD</t>
  </si>
  <si>
    <t>PLEASANTON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</si>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</sst>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1</v>
      </c>
      <c r="D14" s="21">
        <v>0</v>
      </c>
      <c r="E14" s="21">
        <v>0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17</v>
      </c>
      <c r="Q14" s="51">
        <f>SUM(E14:E21,E32:E39,E50:E57,E68:E75)</f>
        <v>5</v>
      </c>
      <c r="R14" s="51">
        <f>SUM(F14:F21,F32:F39,F50:F57,F68:F75)</f>
        <v>11</v>
      </c>
      <c r="S14" s="51">
        <f>SUM(G14:G21,G32:G39,G50:G57,G68:G75)</f>
        <v>5</v>
      </c>
      <c r="T14" s="51">
        <f>SUM(H14:J21,H32:J39,H50:J57,H68:J75)</f>
        <v>0</v>
      </c>
      <c r="U14" s="50">
        <f>SUM(N14:N21,N32:N39,N50:N57,N68:N75)</f>
        <v>11</v>
      </c>
    </row>
    <row r="15" spans="1:21" ht="21.95" customHeight="1">
      <c r="A15" s="15" t="s">
        <v>21</v>
      </c>
      <c r="B15" s="23">
        <v>0</v>
      </c>
      <c r="C15" s="24">
        <v>1</v>
      </c>
      <c r="D15" s="24">
        <v>0</v>
      </c>
      <c r="E15" s="24">
        <v>1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5</v>
      </c>
      <c r="D16" s="24">
        <v>0</v>
      </c>
      <c r="E16" s="24">
        <v>1</v>
      </c>
      <c r="F16" s="24">
        <v>3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17</v>
      </c>
      <c r="Q16" s="53">
        <f>T14</f>
        <v>0</v>
      </c>
      <c r="R16" s="53">
        <f>U14</f>
        <v>11</v>
      </c>
    </row>
    <row r="17" spans="1:14" ht="21.95" customHeight="1">
      <c r="A17" s="15" t="s">
        <v>23</v>
      </c>
      <c r="B17" s="23">
        <v>0</v>
      </c>
      <c r="C17" s="24">
        <v>2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2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1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9</v>
      </c>
      <c r="D23" s="21">
        <v>0</v>
      </c>
      <c r="E23" s="21">
        <v>2</v>
      </c>
      <c r="F23" s="21">
        <v>5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8</v>
      </c>
      <c r="D24" s="24">
        <v>0</v>
      </c>
      <c r="E24" s="24">
        <v>2</v>
      </c>
      <c r="F24" s="24">
        <v>4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7</v>
      </c>
      <c r="D25" s="24">
        <v>0</v>
      </c>
      <c r="E25" s="24">
        <v>1</v>
      </c>
      <c r="F25" s="24">
        <v>3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4</v>
      </c>
      <c r="D26" s="24">
        <v>0</v>
      </c>
      <c r="E26" s="24">
        <v>1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3</v>
      </c>
      <c r="D27" s="27">
        <v>0</v>
      </c>
      <c r="E27" s="27">
        <v>1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1</v>
      </c>
      <c r="C33" s="24">
        <v>0</v>
      </c>
      <c r="D33" s="24">
        <v>0</v>
      </c>
      <c r="E33" s="24">
        <v>0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0</v>
      </c>
      <c r="D41" s="21">
        <v>0</v>
      </c>
      <c r="E41" s="21">
        <v>0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1</v>
      </c>
      <c r="C42" s="24">
        <v>0</v>
      </c>
      <c r="D42" s="24">
        <v>0</v>
      </c>
      <c r="E42" s="24">
        <v>0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1</v>
      </c>
      <c r="D52" s="24">
        <v>0</v>
      </c>
      <c r="E52" s="24">
        <v>0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23</v>
      </c>
      <c r="B53" s="23">
        <v>0</v>
      </c>
      <c r="C53" s="24">
        <v>1</v>
      </c>
      <c r="D53" s="24">
        <v>0</v>
      </c>
      <c r="E53" s="24">
        <v>0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3</v>
      </c>
      <c r="D59" s="21">
        <v>0</v>
      </c>
      <c r="E59" s="21">
        <v>1</v>
      </c>
      <c r="F59" s="21">
        <v>3</v>
      </c>
      <c r="G59" s="22">
        <v>3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0</v>
      </c>
      <c r="C60" s="24">
        <v>2</v>
      </c>
      <c r="D60" s="24">
        <v>0</v>
      </c>
      <c r="E60" s="24">
        <v>0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0</v>
      </c>
      <c r="E61" s="24">
        <v>0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51</v>
      </c>
      <c r="B62" s="23">
        <v>0</v>
      </c>
      <c r="C62" s="24">
        <v>2</v>
      </c>
      <c r="D62" s="24">
        <v>0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52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8" sqref="Q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65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2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38</v>
      </c>
      <c r="Q14" s="54">
        <f>SUM(E14:E21,E32:E39,E50:E57,E68:E75)</f>
        <v>14</v>
      </c>
      <c r="R14" s="54">
        <f>SUM(F14:F21,F32:F39,F50:F57,F68:F75)</f>
        <v>20</v>
      </c>
      <c r="S14" s="54">
        <f>SUM(G14:G21,G32:G39,G50:G57,G68:G75)</f>
        <v>19</v>
      </c>
      <c r="T14" s="54">
        <f>SUM(H14:J21,H32:J39,H50:J57,H68:J75)</f>
        <v>0</v>
      </c>
      <c r="U14" s="54">
        <f>SUM(N14:N21,N32:N39,N50:N57,N68:N75)</f>
        <v>7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3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2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3</v>
      </c>
      <c r="D20" s="24">
        <v>0</v>
      </c>
      <c r="E20" s="24">
        <v>2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5</v>
      </c>
      <c r="D23" s="21">
        <v>0</v>
      </c>
      <c r="E23" s="21">
        <v>1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3</v>
      </c>
      <c r="D24" s="24">
        <v>0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5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5</v>
      </c>
      <c r="D26" s="24">
        <v>0</v>
      </c>
      <c r="E26" s="24">
        <v>3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6</v>
      </c>
      <c r="D27" s="27">
        <v>0</v>
      </c>
      <c r="E27" s="27">
        <v>3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1</v>
      </c>
      <c r="E32" s="21">
        <v>0</v>
      </c>
      <c r="F32" s="21">
        <v>0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2</v>
      </c>
      <c r="E33" s="24">
        <v>2</v>
      </c>
      <c r="F33" s="24">
        <v>0</v>
      </c>
      <c r="G33" s="25">
        <v>2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2</v>
      </c>
      <c r="E36" s="24">
        <v>0</v>
      </c>
      <c r="F36" s="24">
        <v>0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0</v>
      </c>
      <c r="D41" s="21">
        <v>3</v>
      </c>
      <c r="E41" s="21">
        <v>2</v>
      </c>
      <c r="F41" s="21">
        <v>0</v>
      </c>
      <c r="G41" s="22">
        <v>3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1</v>
      </c>
      <c r="C42" s="24">
        <v>0</v>
      </c>
      <c r="D42" s="24">
        <v>4</v>
      </c>
      <c r="E42" s="24">
        <v>2</v>
      </c>
      <c r="F42" s="24">
        <v>0</v>
      </c>
      <c r="G42" s="25">
        <v>4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2</v>
      </c>
      <c r="C43" s="24">
        <v>0</v>
      </c>
      <c r="D43" s="24">
        <v>2</v>
      </c>
      <c r="E43" s="24">
        <v>0</v>
      </c>
      <c r="F43" s="24">
        <v>0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57</v>
      </c>
      <c r="B44" s="23">
        <v>2</v>
      </c>
      <c r="C44" s="24">
        <v>0</v>
      </c>
      <c r="D44" s="24">
        <v>2</v>
      </c>
      <c r="E44" s="24">
        <v>0</v>
      </c>
      <c r="F44" s="24">
        <v>0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</v>
      </c>
    </row>
    <row r="45" spans="1:14" ht="21.95" customHeight="1" thickBot="1">
      <c r="A45" s="17" t="s">
        <v>58</v>
      </c>
      <c r="B45" s="26">
        <v>1</v>
      </c>
      <c r="C45" s="27">
        <v>0</v>
      </c>
      <c r="D45" s="27">
        <v>2</v>
      </c>
      <c r="E45" s="27">
        <v>0</v>
      </c>
      <c r="F45" s="27">
        <v>0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3</v>
      </c>
      <c r="D50" s="21">
        <v>0</v>
      </c>
      <c r="E50" s="21">
        <v>2</v>
      </c>
      <c r="F50" s="21">
        <v>2</v>
      </c>
      <c r="G50" s="22">
        <v>2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3</v>
      </c>
      <c r="C51" s="24">
        <v>0</v>
      </c>
      <c r="D51" s="24">
        <v>0</v>
      </c>
      <c r="E51" s="24">
        <v>1</v>
      </c>
      <c r="F51" s="24">
        <v>3</v>
      </c>
      <c r="G51" s="25">
        <v>3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8</v>
      </c>
      <c r="B52" s="23">
        <v>0</v>
      </c>
      <c r="C52" s="24">
        <v>2</v>
      </c>
      <c r="D52" s="24">
        <v>0</v>
      </c>
      <c r="E52" s="24">
        <v>0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1</v>
      </c>
      <c r="D53" s="24">
        <v>0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1</v>
      </c>
      <c r="C56" s="24">
        <v>2</v>
      </c>
      <c r="D56" s="24">
        <v>0</v>
      </c>
      <c r="E56" s="24">
        <v>2</v>
      </c>
      <c r="F56" s="24">
        <v>3</v>
      </c>
      <c r="G56" s="25">
        <v>2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6</v>
      </c>
      <c r="D57" s="27">
        <v>0</v>
      </c>
      <c r="E57" s="27">
        <v>1</v>
      </c>
      <c r="F57" s="27">
        <v>6</v>
      </c>
      <c r="G57" s="28">
        <v>6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3</v>
      </c>
      <c r="C59" s="21">
        <v>6</v>
      </c>
      <c r="D59" s="21">
        <v>0</v>
      </c>
      <c r="E59" s="21">
        <v>4</v>
      </c>
      <c r="F59" s="21">
        <v>7</v>
      </c>
      <c r="G59" s="22">
        <v>6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3</v>
      </c>
      <c r="C60" s="24">
        <v>4</v>
      </c>
      <c r="D60" s="24">
        <v>0</v>
      </c>
      <c r="E60" s="24">
        <v>2</v>
      </c>
      <c r="F60" s="24">
        <v>5</v>
      </c>
      <c r="G60" s="25">
        <v>4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56</v>
      </c>
      <c r="B61" s="23">
        <v>0</v>
      </c>
      <c r="C61" s="24">
        <v>5</v>
      </c>
      <c r="D61" s="24">
        <v>0</v>
      </c>
      <c r="E61" s="24">
        <v>2</v>
      </c>
      <c r="F61" s="24">
        <v>3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57</v>
      </c>
      <c r="B62" s="23">
        <v>1</v>
      </c>
      <c r="C62" s="24">
        <v>5</v>
      </c>
      <c r="D62" s="24">
        <v>0</v>
      </c>
      <c r="E62" s="24">
        <v>4</v>
      </c>
      <c r="F62" s="24">
        <v>5</v>
      </c>
      <c r="G62" s="25">
        <v>2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58</v>
      </c>
      <c r="B63" s="26">
        <v>1</v>
      </c>
      <c r="C63" s="27">
        <v>10</v>
      </c>
      <c r="D63" s="27">
        <v>0</v>
      </c>
      <c r="E63" s="27">
        <v>4</v>
      </c>
      <c r="F63" s="27">
        <v>10</v>
      </c>
      <c r="G63" s="28">
        <v>8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2020-12-17T02:27:39Z</dcterms:modified>
</cp:coreProperties>
</file>