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Zhan\Box\Projects\A\Alameda CTC\2020 Multimodal Monitoring\Data Analysis\Bike Ped Scooter Count Summary\Bike Ped Scooter Count Data_Processed\"/>
    </mc:Choice>
  </mc:AlternateContent>
  <xr:revisionPtr revIDLastSave="0" documentId="13_ncr:1_{7D14C2C1-528E-4B72-8B59-5115FEB2B90D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200-400" sheetId="9" r:id="rId1"/>
    <sheet name="400-600" sheetId="10" r:id="rId2"/>
  </sheets>
  <definedNames>
    <definedName name="_xlnm.Print_Area" localSheetId="0">'200-400'!$A$1:$N$75</definedName>
    <definedName name="_xlnm.Print_Area" localSheetId="1">'400-600'!$A$1:$N$75</definedName>
  </definedNames>
  <calcPr calcId="181029"/>
</workbook>
</file>

<file path=xl/calcChain.xml><?xml version="1.0" encoding="utf-8"?>
<calcChain xmlns="http://schemas.openxmlformats.org/spreadsheetml/2006/main">
  <c r="T14" i="10" l="1"/>
  <c r="T14" i="9"/>
  <c r="Q16" i="9" s="1"/>
  <c r="U14" i="9"/>
  <c r="R16" i="9" s="1"/>
  <c r="S14" i="10"/>
  <c r="U14" i="10"/>
  <c r="P14" i="10"/>
  <c r="R14" i="10"/>
  <c r="Q14" i="10"/>
  <c r="P14" i="9"/>
  <c r="P16" i="9" s="1"/>
  <c r="S14" i="9"/>
  <c r="R14" i="9"/>
  <c r="Q14" i="9"/>
</calcChain>
</file>

<file path=xl/sharedStrings.xml><?xml version="1.0" encoding="utf-8"?>
<sst xmlns="http://schemas.openxmlformats.org/spreadsheetml/2006/main" count="321" uniqueCount="74">
  <si>
    <t>WILTEC</t>
  </si>
  <si>
    <t>N/S</t>
  </si>
  <si>
    <t>E/W</t>
  </si>
  <si>
    <t>300-315</t>
  </si>
  <si>
    <t>315-330</t>
  </si>
  <si>
    <t>330-345</t>
  </si>
  <si>
    <t>345-400</t>
  </si>
  <si>
    <t>415-430</t>
  </si>
  <si>
    <t>430-445</t>
  </si>
  <si>
    <t>445-500</t>
  </si>
  <si>
    <t>500-515</t>
  </si>
  <si>
    <t>515-530</t>
  </si>
  <si>
    <t>530-545</t>
  </si>
  <si>
    <t>545-600</t>
  </si>
  <si>
    <t>NO HELMET</t>
  </si>
  <si>
    <t>WRONG WAY</t>
  </si>
  <si>
    <t>TOTAL COUNT</t>
  </si>
  <si>
    <t>BICYCLES</t>
  </si>
  <si>
    <t>PEDS</t>
  </si>
  <si>
    <t>400-415</t>
  </si>
  <si>
    <t>200-215</t>
  </si>
  <si>
    <t>215-230</t>
  </si>
  <si>
    <t>230-245</t>
  </si>
  <si>
    <t>245-300</t>
  </si>
  <si>
    <t>SBRT</t>
  </si>
  <si>
    <t>SBTH</t>
  </si>
  <si>
    <t>SBLT</t>
  </si>
  <si>
    <t>NORTH LEG</t>
  </si>
  <si>
    <t>NBRT</t>
  </si>
  <si>
    <t>NBTH</t>
  </si>
  <si>
    <t>NBLT</t>
  </si>
  <si>
    <t>WBRT</t>
  </si>
  <si>
    <t>WBTH</t>
  </si>
  <si>
    <t>WBLT</t>
  </si>
  <si>
    <t>PROJECT:</t>
  </si>
  <si>
    <t>CLIENT:</t>
  </si>
  <si>
    <t>DATE:</t>
  </si>
  <si>
    <t>PERIOD</t>
  </si>
  <si>
    <t>INTERSECTION:</t>
  </si>
  <si>
    <t>ITERIS</t>
  </si>
  <si>
    <t>EAST LEG</t>
  </si>
  <si>
    <t>SOUTH LEG</t>
  </si>
  <si>
    <t>WEST LEG</t>
  </si>
  <si>
    <t>TOTAL FOR WHOLE APPROACH</t>
  </si>
  <si>
    <t>Phone: (626) 564-1944     Fax: (626) 564-0969     info@wiltecusa.com</t>
  </si>
  <si>
    <t>CITY:</t>
  </si>
  <si>
    <t>15-min Counts</t>
  </si>
  <si>
    <t>Hourly Totals</t>
  </si>
  <si>
    <t>200-300</t>
  </si>
  <si>
    <t>215-315</t>
  </si>
  <si>
    <t>230-330</t>
  </si>
  <si>
    <t>245-345</t>
  </si>
  <si>
    <t>300-400</t>
  </si>
  <si>
    <t>2:00 PM - 4:00 PM</t>
  </si>
  <si>
    <t>400-500</t>
  </si>
  <si>
    <t>415-515</t>
  </si>
  <si>
    <t>430-530</t>
  </si>
  <si>
    <t>445-545</t>
  </si>
  <si>
    <t>500-600</t>
  </si>
  <si>
    <t>4:00 PM - 6:00 PM</t>
  </si>
  <si>
    <t>SIDE WALK</t>
  </si>
  <si>
    <t>SCOOTERS</t>
  </si>
  <si>
    <t>2020 ALAMEDA CTC PEDESTRIAN AND BICYCLE CMP MONITORING</t>
  </si>
  <si>
    <t>THURSDAY OCTOBER 8, 2020</t>
  </si>
  <si>
    <t>BROADWAY</t>
  </si>
  <si>
    <t>LINCOLN AVE</t>
  </si>
  <si>
    <t>ALAMEDA</t>
  </si>
  <si>
    <t>Bike - Total</t>
  </si>
  <si>
    <t>No Helmet</t>
  </si>
  <si>
    <t>Sidewalk Riding</t>
  </si>
  <si>
    <t>Wrong Way</t>
  </si>
  <si>
    <t>Scooter</t>
  </si>
  <si>
    <t>Ped</t>
  </si>
  <si>
    <t>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</si>
</sst>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26"/>
      <name val="Chicago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0" fillId="0" borderId="2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3" borderId="15" xfId="0" applyFont="1" applyFill="1" applyBorder="1"/>
    <xf numFmtId="0" fontId="6" fillId="3" borderId="2" xfId="0" applyFont="1" applyFill="1" applyBorder="1"/>
    <xf numFmtId="0" fontId="6" fillId="3" borderId="26" xfId="0" applyFont="1" applyFill="1" applyBorder="1"/>
    <xf numFmtId="0" fontId="6" fillId="0" borderId="0" xfId="0" applyFont="1"/>
    <xf numFmtId="0" fontId="5" fillId="2" borderId="2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6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S18" sqref="S18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53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20</v>
      </c>
      <c r="B14" s="20">
        <v>0</v>
      </c>
      <c r="C14" s="21">
        <v>1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1</v>
      </c>
      <c r="J14" s="21">
        <v>0</v>
      </c>
      <c r="K14" s="21">
        <v>1</v>
      </c>
      <c r="L14" s="21">
        <v>0</v>
      </c>
      <c r="M14" s="22">
        <v>0</v>
      </c>
      <c r="N14" s="20">
        <v>2</v>
      </c>
      <c r="P14" s="50">
        <f>SUM(B14:D21,B32:D39,B50:D57,B68:D75)</f>
        <v>23</v>
      </c>
      <c r="Q14" s="51">
        <f>SUM(E14:E21,E32:E39,E50:E57,E68:E75)</f>
        <v>4</v>
      </c>
      <c r="R14" s="51">
        <f>SUM(F14:F21,F32:F39,F50:F57,F68:F75)</f>
        <v>2</v>
      </c>
      <c r="S14" s="51">
        <f>SUM(G14:G21,G32:G39,G50:G57,G68:G75)</f>
        <v>0</v>
      </c>
      <c r="T14" s="51">
        <f>SUM(H14:J21,H32:J39,H50:J57,H68:J75)</f>
        <v>2</v>
      </c>
      <c r="U14" s="50">
        <f>SUM(N14:N21,N32:N39,N50:N57,N68:N75)</f>
        <v>49</v>
      </c>
    </row>
    <row r="15" spans="1:21" ht="21.95" customHeight="1">
      <c r="A15" s="15" t="s">
        <v>21</v>
      </c>
      <c r="B15" s="23">
        <v>0</v>
      </c>
      <c r="C15" s="24">
        <v>1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1</v>
      </c>
      <c r="P15" s="52" t="s">
        <v>73</v>
      </c>
      <c r="Q15" s="49" t="s">
        <v>71</v>
      </c>
      <c r="R15" s="52" t="s">
        <v>72</v>
      </c>
    </row>
    <row r="16" spans="1:21" ht="21.95" customHeight="1">
      <c r="A16" s="15" t="s">
        <v>22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2</v>
      </c>
      <c r="P16" s="54">
        <f>P14</f>
        <v>23</v>
      </c>
      <c r="Q16" s="54">
        <f>T14</f>
        <v>2</v>
      </c>
      <c r="R16" s="54">
        <f>U14</f>
        <v>49</v>
      </c>
    </row>
    <row r="17" spans="1:14" ht="21.95" customHeight="1">
      <c r="A17" s="15" t="s">
        <v>23</v>
      </c>
      <c r="B17" s="23">
        <v>0</v>
      </c>
      <c r="C17" s="24">
        <v>3</v>
      </c>
      <c r="D17" s="24">
        <v>1</v>
      </c>
      <c r="E17" s="24">
        <v>1</v>
      </c>
      <c r="F17" s="24">
        <v>1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3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0</v>
      </c>
    </row>
    <row r="19" spans="1:14" ht="21.95" customHeight="1">
      <c r="A19" s="15" t="s">
        <v>4</v>
      </c>
      <c r="B19" s="23">
        <v>0</v>
      </c>
      <c r="C19" s="24">
        <v>1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5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0</v>
      </c>
    </row>
    <row r="21" spans="1:14" ht="21.95" customHeight="1" thickBot="1">
      <c r="A21" s="17" t="s">
        <v>6</v>
      </c>
      <c r="B21" s="26">
        <v>0</v>
      </c>
      <c r="C21" s="27">
        <v>3</v>
      </c>
      <c r="D21" s="27">
        <v>0</v>
      </c>
      <c r="E21" s="27">
        <v>1</v>
      </c>
      <c r="F21" s="27">
        <v>0</v>
      </c>
      <c r="G21" s="28">
        <v>0</v>
      </c>
      <c r="H21" s="26">
        <v>0</v>
      </c>
      <c r="I21" s="27">
        <v>1</v>
      </c>
      <c r="J21" s="27">
        <v>0</v>
      </c>
      <c r="K21" s="27">
        <v>1</v>
      </c>
      <c r="L21" s="27">
        <v>1</v>
      </c>
      <c r="M21" s="28">
        <v>0</v>
      </c>
      <c r="N21" s="23">
        <v>1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48</v>
      </c>
      <c r="B23" s="20">
        <v>0</v>
      </c>
      <c r="C23" s="21">
        <v>5</v>
      </c>
      <c r="D23" s="21">
        <v>1</v>
      </c>
      <c r="E23" s="21">
        <v>1</v>
      </c>
      <c r="F23" s="21">
        <v>1</v>
      </c>
      <c r="G23" s="22">
        <v>0</v>
      </c>
      <c r="H23" s="20">
        <v>0</v>
      </c>
      <c r="I23" s="21">
        <v>1</v>
      </c>
      <c r="J23" s="21">
        <v>0</v>
      </c>
      <c r="K23" s="21">
        <v>1</v>
      </c>
      <c r="L23" s="21">
        <v>0</v>
      </c>
      <c r="M23" s="22">
        <v>0</v>
      </c>
      <c r="N23" s="34">
        <v>7</v>
      </c>
    </row>
    <row r="24" spans="1:14" ht="21.95" customHeight="1">
      <c r="A24" s="15" t="s">
        <v>49</v>
      </c>
      <c r="B24" s="23">
        <v>0</v>
      </c>
      <c r="C24" s="24">
        <v>4</v>
      </c>
      <c r="D24" s="24">
        <v>1</v>
      </c>
      <c r="E24" s="24">
        <v>1</v>
      </c>
      <c r="F24" s="24">
        <v>1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5</v>
      </c>
    </row>
    <row r="25" spans="1:14" ht="21.95" customHeight="1">
      <c r="A25" s="15" t="s">
        <v>50</v>
      </c>
      <c r="B25" s="23">
        <v>0</v>
      </c>
      <c r="C25" s="24">
        <v>4</v>
      </c>
      <c r="D25" s="24">
        <v>1</v>
      </c>
      <c r="E25" s="24">
        <v>2</v>
      </c>
      <c r="F25" s="24">
        <v>1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6</v>
      </c>
    </row>
    <row r="26" spans="1:14" ht="21.95" customHeight="1">
      <c r="A26" s="15" t="s">
        <v>51</v>
      </c>
      <c r="B26" s="23">
        <v>0</v>
      </c>
      <c r="C26" s="24">
        <v>4</v>
      </c>
      <c r="D26" s="24">
        <v>1</v>
      </c>
      <c r="E26" s="24">
        <v>2</v>
      </c>
      <c r="F26" s="24">
        <v>1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4</v>
      </c>
    </row>
    <row r="27" spans="1:14" ht="21.95" customHeight="1" thickBot="1">
      <c r="A27" s="17" t="s">
        <v>52</v>
      </c>
      <c r="B27" s="26">
        <v>0</v>
      </c>
      <c r="C27" s="27">
        <v>4</v>
      </c>
      <c r="D27" s="27">
        <v>0</v>
      </c>
      <c r="E27" s="27">
        <v>2</v>
      </c>
      <c r="F27" s="27">
        <v>0</v>
      </c>
      <c r="G27" s="28">
        <v>0</v>
      </c>
      <c r="H27" s="26">
        <v>0</v>
      </c>
      <c r="I27" s="27">
        <v>1</v>
      </c>
      <c r="J27" s="27">
        <v>0</v>
      </c>
      <c r="K27" s="27">
        <v>1</v>
      </c>
      <c r="L27" s="27">
        <v>1</v>
      </c>
      <c r="M27" s="28">
        <v>0</v>
      </c>
      <c r="N27" s="36">
        <v>3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20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1</v>
      </c>
    </row>
    <row r="33" spans="1:14" ht="21.95" customHeight="1">
      <c r="A33" s="15" t="s">
        <v>21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22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</row>
    <row r="35" spans="1:14" ht="21.95" customHeight="1">
      <c r="A35" s="15" t="s">
        <v>23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3</v>
      </c>
      <c r="B36" s="23">
        <v>0</v>
      </c>
      <c r="C36" s="24">
        <v>3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2</v>
      </c>
    </row>
    <row r="37" spans="1:14" ht="21.95" customHeight="1">
      <c r="A37" s="15" t="s">
        <v>4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2</v>
      </c>
    </row>
    <row r="38" spans="1:14" ht="21.95" customHeight="1">
      <c r="A38" s="15" t="s">
        <v>5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1</v>
      </c>
    </row>
    <row r="39" spans="1:14" ht="21.95" customHeight="1" thickBot="1">
      <c r="A39" s="17" t="s">
        <v>6</v>
      </c>
      <c r="B39" s="26">
        <v>1</v>
      </c>
      <c r="C39" s="27">
        <v>1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1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48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2</v>
      </c>
    </row>
    <row r="42" spans="1:14" ht="21.95" customHeight="1">
      <c r="A42" s="15" t="s">
        <v>49</v>
      </c>
      <c r="B42" s="23">
        <v>0</v>
      </c>
      <c r="C42" s="24">
        <v>3</v>
      </c>
      <c r="D42" s="24">
        <v>0</v>
      </c>
      <c r="E42" s="24">
        <v>0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</v>
      </c>
    </row>
    <row r="43" spans="1:14" ht="21.95" customHeight="1">
      <c r="A43" s="15" t="s">
        <v>50</v>
      </c>
      <c r="B43" s="23">
        <v>0</v>
      </c>
      <c r="C43" s="24">
        <v>3</v>
      </c>
      <c r="D43" s="24">
        <v>0</v>
      </c>
      <c r="E43" s="24">
        <v>0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5</v>
      </c>
    </row>
    <row r="44" spans="1:14" ht="21.95" customHeight="1">
      <c r="A44" s="15" t="s">
        <v>51</v>
      </c>
      <c r="B44" s="23">
        <v>0</v>
      </c>
      <c r="C44" s="24">
        <v>3</v>
      </c>
      <c r="D44" s="24">
        <v>0</v>
      </c>
      <c r="E44" s="24">
        <v>0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6</v>
      </c>
    </row>
    <row r="45" spans="1:14" ht="21.95" customHeight="1" thickBot="1">
      <c r="A45" s="17" t="s">
        <v>52</v>
      </c>
      <c r="B45" s="26">
        <v>1</v>
      </c>
      <c r="C45" s="27">
        <v>4</v>
      </c>
      <c r="D45" s="27">
        <v>0</v>
      </c>
      <c r="E45" s="27">
        <v>0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6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20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2">
        <v>0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21</v>
      </c>
      <c r="B51" s="23">
        <v>0</v>
      </c>
      <c r="C51" s="24">
        <v>1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0</v>
      </c>
    </row>
    <row r="52" spans="1:14" ht="21.95" customHeight="1">
      <c r="A52" s="15" t="s">
        <v>22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23</v>
      </c>
      <c r="B53" s="23">
        <v>0</v>
      </c>
      <c r="C53" s="24">
        <v>0</v>
      </c>
      <c r="D53" s="24">
        <v>0</v>
      </c>
      <c r="E53" s="24">
        <v>0</v>
      </c>
      <c r="F53" s="24">
        <v>0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3</v>
      </c>
      <c r="B54" s="23">
        <v>0</v>
      </c>
      <c r="C54" s="24">
        <v>0</v>
      </c>
      <c r="D54" s="24">
        <v>0</v>
      </c>
      <c r="E54" s="24">
        <v>1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4</v>
      </c>
      <c r="B55" s="23">
        <v>0</v>
      </c>
      <c r="C55" s="24">
        <v>1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5</v>
      </c>
      <c r="B56" s="23">
        <v>0</v>
      </c>
      <c r="C56" s="24">
        <v>2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5</v>
      </c>
    </row>
    <row r="57" spans="1:14" ht="21.95" customHeight="1" thickBot="1">
      <c r="A57" s="17" t="s">
        <v>6</v>
      </c>
      <c r="B57" s="26">
        <v>0</v>
      </c>
      <c r="C57" s="27">
        <v>0</v>
      </c>
      <c r="D57" s="27">
        <v>0</v>
      </c>
      <c r="E57" s="27">
        <v>0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48</v>
      </c>
      <c r="B59" s="20">
        <v>0</v>
      </c>
      <c r="C59" s="21">
        <v>1</v>
      </c>
      <c r="D59" s="21">
        <v>0</v>
      </c>
      <c r="E59" s="21">
        <v>0</v>
      </c>
      <c r="F59" s="21">
        <v>0</v>
      </c>
      <c r="G59" s="22">
        <v>0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0</v>
      </c>
    </row>
    <row r="60" spans="1:14" ht="21.95" customHeight="1">
      <c r="A60" s="15" t="s">
        <v>49</v>
      </c>
      <c r="B60" s="23">
        <v>0</v>
      </c>
      <c r="C60" s="24">
        <v>1</v>
      </c>
      <c r="D60" s="24">
        <v>0</v>
      </c>
      <c r="E60" s="24">
        <v>1</v>
      </c>
      <c r="F60" s="24">
        <v>0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2</v>
      </c>
    </row>
    <row r="61" spans="1:14" ht="21.95" customHeight="1">
      <c r="A61" s="15" t="s">
        <v>50</v>
      </c>
      <c r="B61" s="23">
        <v>0</v>
      </c>
      <c r="C61" s="24">
        <v>1</v>
      </c>
      <c r="D61" s="24">
        <v>0</v>
      </c>
      <c r="E61" s="24">
        <v>1</v>
      </c>
      <c r="F61" s="24">
        <v>0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51</v>
      </c>
      <c r="B62" s="23">
        <v>0</v>
      </c>
      <c r="C62" s="24">
        <v>3</v>
      </c>
      <c r="D62" s="24">
        <v>0</v>
      </c>
      <c r="E62" s="24">
        <v>1</v>
      </c>
      <c r="F62" s="24">
        <v>0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7</v>
      </c>
    </row>
    <row r="63" spans="1:14" ht="21.95" customHeight="1" thickBot="1">
      <c r="A63" s="17" t="s">
        <v>52</v>
      </c>
      <c r="B63" s="26">
        <v>0</v>
      </c>
      <c r="C63" s="27">
        <v>3</v>
      </c>
      <c r="D63" s="27">
        <v>0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7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20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1</v>
      </c>
    </row>
    <row r="69" spans="1:14" ht="21.95" customHeight="1">
      <c r="A69" s="15" t="s">
        <v>21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2</v>
      </c>
    </row>
    <row r="70" spans="1:14" ht="21.95" customHeight="1">
      <c r="A70" s="15" t="s">
        <v>22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5</v>
      </c>
    </row>
    <row r="71" spans="1:14" ht="21.95" customHeight="1">
      <c r="A71" s="15" t="s">
        <v>23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3</v>
      </c>
      <c r="B72" s="23">
        <v>1</v>
      </c>
      <c r="C72" s="24">
        <v>1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5</v>
      </c>
    </row>
    <row r="73" spans="1:14" ht="21.95" customHeight="1">
      <c r="A73" s="15" t="s">
        <v>4</v>
      </c>
      <c r="B73" s="23">
        <v>0</v>
      </c>
      <c r="C73" s="24">
        <v>1</v>
      </c>
      <c r="D73" s="24">
        <v>0</v>
      </c>
      <c r="E73" s="24">
        <v>0</v>
      </c>
      <c r="F73" s="24">
        <v>1</v>
      </c>
      <c r="G73" s="25">
        <v>0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4</v>
      </c>
    </row>
    <row r="74" spans="1:14" ht="21.95" customHeight="1">
      <c r="A74" s="15" t="s">
        <v>5</v>
      </c>
      <c r="B74" s="23">
        <v>1</v>
      </c>
      <c r="C74" s="24">
        <v>0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4</v>
      </c>
    </row>
    <row r="75" spans="1:14" ht="21.95" customHeight="1" thickBot="1">
      <c r="A75" s="17" t="s">
        <v>6</v>
      </c>
      <c r="B75" s="26">
        <v>0</v>
      </c>
      <c r="C75" s="27">
        <v>0</v>
      </c>
      <c r="D75" s="27">
        <v>0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1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48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10</v>
      </c>
    </row>
    <row r="78" spans="1:14" ht="21.95" customHeight="1">
      <c r="A78" s="15" t="s">
        <v>49</v>
      </c>
      <c r="B78" s="23">
        <v>1</v>
      </c>
      <c r="C78" s="24">
        <v>1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14</v>
      </c>
    </row>
    <row r="79" spans="1:14" ht="21.95" customHeight="1">
      <c r="A79" s="15" t="s">
        <v>50</v>
      </c>
      <c r="B79" s="23">
        <v>1</v>
      </c>
      <c r="C79" s="24">
        <v>2</v>
      </c>
      <c r="D79" s="24">
        <v>0</v>
      </c>
      <c r="E79" s="24">
        <v>0</v>
      </c>
      <c r="F79" s="24">
        <v>1</v>
      </c>
      <c r="G79" s="25">
        <v>0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16</v>
      </c>
    </row>
    <row r="80" spans="1:14" ht="21.95" customHeight="1">
      <c r="A80" s="15" t="s">
        <v>51</v>
      </c>
      <c r="B80" s="23">
        <v>2</v>
      </c>
      <c r="C80" s="24">
        <v>2</v>
      </c>
      <c r="D80" s="24">
        <v>0</v>
      </c>
      <c r="E80" s="24">
        <v>0</v>
      </c>
      <c r="F80" s="24">
        <v>1</v>
      </c>
      <c r="G80" s="25">
        <v>0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15</v>
      </c>
    </row>
    <row r="81" spans="1:14" ht="21.95" customHeight="1" thickBot="1">
      <c r="A81" s="17" t="s">
        <v>52</v>
      </c>
      <c r="B81" s="26">
        <v>2</v>
      </c>
      <c r="C81" s="27">
        <v>2</v>
      </c>
      <c r="D81" s="27">
        <v>0</v>
      </c>
      <c r="E81" s="27">
        <v>0</v>
      </c>
      <c r="F81" s="27">
        <v>1</v>
      </c>
      <c r="G81" s="28">
        <v>0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14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82"/>
  <sheetViews>
    <sheetView tabSelected="1" topLeftCell="A3" workbookViewId="0">
      <selection activeCell="Q16" sqref="Q16"/>
    </sheetView>
  </sheetViews>
  <sheetFormatPr defaultRowHeight="12.75"/>
  <cols>
    <col min="1" max="1" width="20.7109375" customWidth="1"/>
    <col min="2" max="14" width="12.7109375" customWidth="1"/>
  </cols>
  <sheetData>
    <row r="1" spans="1:21" ht="33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6" t="s">
        <v>44</v>
      </c>
    </row>
    <row r="2" spans="1:21" ht="24.95" customHeight="1"/>
    <row r="3" spans="1:21" ht="21.95" customHeight="1">
      <c r="A3" s="4" t="s">
        <v>34</v>
      </c>
      <c r="C3" s="4" t="s">
        <v>62</v>
      </c>
    </row>
    <row r="4" spans="1:21" ht="21.95" customHeight="1">
      <c r="A4" s="4" t="s">
        <v>35</v>
      </c>
      <c r="C4" s="4" t="s">
        <v>39</v>
      </c>
    </row>
    <row r="5" spans="1:21" ht="21.95" customHeight="1">
      <c r="A5" s="4" t="s">
        <v>36</v>
      </c>
      <c r="C5" s="4" t="s">
        <v>63</v>
      </c>
    </row>
    <row r="6" spans="1:21" ht="21.95" customHeight="1">
      <c r="A6" s="4" t="s">
        <v>37</v>
      </c>
      <c r="C6" s="4" t="s">
        <v>59</v>
      </c>
    </row>
    <row r="7" spans="1:21" ht="21.95" customHeight="1">
      <c r="A7" s="4" t="s">
        <v>38</v>
      </c>
      <c r="B7" s="5" t="s">
        <v>1</v>
      </c>
      <c r="C7" s="4" t="s">
        <v>64</v>
      </c>
    </row>
    <row r="8" spans="1:21" ht="21.95" customHeight="1">
      <c r="B8" s="5" t="s">
        <v>2</v>
      </c>
      <c r="C8" s="4" t="s">
        <v>65</v>
      </c>
    </row>
    <row r="9" spans="1:21" ht="21.95" customHeight="1">
      <c r="A9" s="4" t="s">
        <v>45</v>
      </c>
      <c r="B9" s="5"/>
      <c r="C9" s="4" t="s">
        <v>66</v>
      </c>
    </row>
    <row r="10" spans="1:21" ht="20.100000000000001" customHeight="1" thickBot="1"/>
    <row r="11" spans="1:21" ht="21.95" customHeight="1" thickBot="1">
      <c r="A11" s="47" t="s">
        <v>27</v>
      </c>
      <c r="B11" s="44" t="s">
        <v>17</v>
      </c>
      <c r="C11" s="45"/>
      <c r="D11" s="45"/>
      <c r="E11" s="45"/>
      <c r="F11" s="45"/>
      <c r="G11" s="46"/>
      <c r="H11" s="44" t="s">
        <v>61</v>
      </c>
      <c r="I11" s="45"/>
      <c r="J11" s="45"/>
      <c r="K11" s="45"/>
      <c r="L11" s="45"/>
      <c r="M11" s="46"/>
      <c r="N11" s="7" t="s">
        <v>18</v>
      </c>
    </row>
    <row r="12" spans="1:21" ht="21.95" customHeight="1" thickBot="1">
      <c r="A12" s="48"/>
      <c r="B12" s="8">
        <v>1</v>
      </c>
      <c r="C12" s="9">
        <v>2</v>
      </c>
      <c r="D12" s="9">
        <v>3</v>
      </c>
      <c r="E12" s="41" t="s">
        <v>43</v>
      </c>
      <c r="F12" s="42"/>
      <c r="G12" s="43"/>
      <c r="H12" s="8">
        <v>1</v>
      </c>
      <c r="I12" s="9">
        <v>2</v>
      </c>
      <c r="J12" s="9">
        <v>3</v>
      </c>
      <c r="K12" s="41" t="s">
        <v>43</v>
      </c>
      <c r="L12" s="42"/>
      <c r="M12" s="43"/>
      <c r="N12" s="10"/>
    </row>
    <row r="13" spans="1:21" ht="32.25" thickBot="1">
      <c r="A13" s="19" t="s">
        <v>46</v>
      </c>
      <c r="B13" s="18" t="s">
        <v>24</v>
      </c>
      <c r="C13" s="11" t="s">
        <v>25</v>
      </c>
      <c r="D13" s="11" t="s">
        <v>26</v>
      </c>
      <c r="E13" s="11" t="s">
        <v>14</v>
      </c>
      <c r="F13" s="11" t="s">
        <v>60</v>
      </c>
      <c r="G13" s="12" t="s">
        <v>15</v>
      </c>
      <c r="H13" s="8" t="s">
        <v>24</v>
      </c>
      <c r="I13" s="9" t="s">
        <v>25</v>
      </c>
      <c r="J13" s="9" t="s">
        <v>26</v>
      </c>
      <c r="K13" s="11" t="s">
        <v>14</v>
      </c>
      <c r="L13" s="11" t="s">
        <v>60</v>
      </c>
      <c r="M13" s="12" t="s">
        <v>15</v>
      </c>
      <c r="N13" s="13" t="s">
        <v>16</v>
      </c>
      <c r="O13" s="3"/>
      <c r="P13" s="49" t="s">
        <v>67</v>
      </c>
      <c r="Q13" s="49" t="s">
        <v>68</v>
      </c>
      <c r="R13" s="49" t="s">
        <v>69</v>
      </c>
      <c r="S13" s="49" t="s">
        <v>70</v>
      </c>
      <c r="T13" s="49" t="s">
        <v>71</v>
      </c>
      <c r="U13" s="49" t="s">
        <v>72</v>
      </c>
    </row>
    <row r="14" spans="1:21" ht="21.95" customHeight="1">
      <c r="A14" s="14" t="s">
        <v>19</v>
      </c>
      <c r="B14" s="20">
        <v>0</v>
      </c>
      <c r="C14" s="21">
        <v>3</v>
      </c>
      <c r="D14" s="21">
        <v>0</v>
      </c>
      <c r="E14" s="21">
        <v>0</v>
      </c>
      <c r="F14" s="21">
        <v>0</v>
      </c>
      <c r="G14" s="22">
        <v>0</v>
      </c>
      <c r="H14" s="20">
        <v>0</v>
      </c>
      <c r="I14" s="21">
        <v>0</v>
      </c>
      <c r="J14" s="21">
        <v>0</v>
      </c>
      <c r="K14" s="21">
        <v>0</v>
      </c>
      <c r="L14" s="21">
        <v>0</v>
      </c>
      <c r="M14" s="22">
        <v>0</v>
      </c>
      <c r="N14" s="20">
        <v>1</v>
      </c>
      <c r="P14" s="53">
        <f>SUM(B14:D21,B32:D39,B50:D57,B68:D75)</f>
        <v>40</v>
      </c>
      <c r="Q14" s="53">
        <f>SUM(E14:E21,E32:E39,E50:E57,E68:E75)</f>
        <v>7</v>
      </c>
      <c r="R14" s="53">
        <f>SUM(F14:F21,F32:F39,F50:F57,F68:F75)</f>
        <v>4</v>
      </c>
      <c r="S14" s="53">
        <f>SUM(G14:G21,G32:G39,G50:G57,G68:G75)</f>
        <v>3</v>
      </c>
      <c r="T14" s="53">
        <f>SUM(H14:J21,H32:J39,H50:J57,H68:J75)</f>
        <v>0</v>
      </c>
      <c r="U14" s="53">
        <f>SUM(N14:N21,N32:N39,N50:N57,N68:N75)</f>
        <v>63</v>
      </c>
    </row>
    <row r="15" spans="1:21" ht="21.95" customHeight="1">
      <c r="A15" s="15" t="s">
        <v>7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5">
        <v>0</v>
      </c>
      <c r="H15" s="23">
        <v>0</v>
      </c>
      <c r="I15" s="24">
        <v>0</v>
      </c>
      <c r="J15" s="24">
        <v>0</v>
      </c>
      <c r="K15" s="24">
        <v>0</v>
      </c>
      <c r="L15" s="24">
        <v>0</v>
      </c>
      <c r="M15" s="25">
        <v>0</v>
      </c>
      <c r="N15" s="23">
        <v>2</v>
      </c>
    </row>
    <row r="16" spans="1:21" ht="21.95" customHeight="1">
      <c r="A16" s="15" t="s">
        <v>8</v>
      </c>
      <c r="B16" s="23">
        <v>0</v>
      </c>
      <c r="C16" s="24">
        <v>2</v>
      </c>
      <c r="D16" s="24">
        <v>0</v>
      </c>
      <c r="E16" s="24">
        <v>0</v>
      </c>
      <c r="F16" s="24">
        <v>0</v>
      </c>
      <c r="G16" s="25">
        <v>0</v>
      </c>
      <c r="H16" s="23">
        <v>0</v>
      </c>
      <c r="I16" s="24">
        <v>0</v>
      </c>
      <c r="J16" s="24">
        <v>0</v>
      </c>
      <c r="K16" s="24">
        <v>0</v>
      </c>
      <c r="L16" s="24">
        <v>0</v>
      </c>
      <c r="M16" s="25">
        <v>0</v>
      </c>
      <c r="N16" s="23">
        <v>3</v>
      </c>
    </row>
    <row r="17" spans="1:14" ht="21.95" customHeight="1">
      <c r="A17" s="15" t="s">
        <v>9</v>
      </c>
      <c r="B17" s="23">
        <v>0</v>
      </c>
      <c r="C17" s="24">
        <v>1</v>
      </c>
      <c r="D17" s="24">
        <v>0</v>
      </c>
      <c r="E17" s="24">
        <v>0</v>
      </c>
      <c r="F17" s="24">
        <v>0</v>
      </c>
      <c r="G17" s="25">
        <v>0</v>
      </c>
      <c r="H17" s="23">
        <v>0</v>
      </c>
      <c r="I17" s="24">
        <v>0</v>
      </c>
      <c r="J17" s="24">
        <v>0</v>
      </c>
      <c r="K17" s="24">
        <v>0</v>
      </c>
      <c r="L17" s="24">
        <v>0</v>
      </c>
      <c r="M17" s="25">
        <v>0</v>
      </c>
      <c r="N17" s="23">
        <v>2</v>
      </c>
    </row>
    <row r="18" spans="1:14" ht="21.95" customHeight="1">
      <c r="A18" s="15" t="s">
        <v>10</v>
      </c>
      <c r="B18" s="23">
        <v>0</v>
      </c>
      <c r="C18" s="24">
        <v>2</v>
      </c>
      <c r="D18" s="24">
        <v>0</v>
      </c>
      <c r="E18" s="24">
        <v>0</v>
      </c>
      <c r="F18" s="24">
        <v>0</v>
      </c>
      <c r="G18" s="25">
        <v>0</v>
      </c>
      <c r="H18" s="23">
        <v>0</v>
      </c>
      <c r="I18" s="24">
        <v>0</v>
      </c>
      <c r="J18" s="24">
        <v>0</v>
      </c>
      <c r="K18" s="24">
        <v>0</v>
      </c>
      <c r="L18" s="24">
        <v>0</v>
      </c>
      <c r="M18" s="25">
        <v>0</v>
      </c>
      <c r="N18" s="23">
        <v>4</v>
      </c>
    </row>
    <row r="19" spans="1:14" ht="21.95" customHeight="1">
      <c r="A19" s="15" t="s">
        <v>11</v>
      </c>
      <c r="B19" s="23">
        <v>0</v>
      </c>
      <c r="C19" s="24">
        <v>2</v>
      </c>
      <c r="D19" s="24">
        <v>0</v>
      </c>
      <c r="E19" s="24">
        <v>1</v>
      </c>
      <c r="F19" s="24">
        <v>0</v>
      </c>
      <c r="G19" s="25">
        <v>0</v>
      </c>
      <c r="H19" s="23">
        <v>0</v>
      </c>
      <c r="I19" s="24">
        <v>0</v>
      </c>
      <c r="J19" s="24">
        <v>0</v>
      </c>
      <c r="K19" s="24">
        <v>0</v>
      </c>
      <c r="L19" s="24">
        <v>0</v>
      </c>
      <c r="M19" s="25">
        <v>0</v>
      </c>
      <c r="N19" s="23">
        <v>2</v>
      </c>
    </row>
    <row r="20" spans="1:14" ht="21.95" customHeight="1">
      <c r="A20" s="15" t="s">
        <v>12</v>
      </c>
      <c r="B20" s="23">
        <v>0</v>
      </c>
      <c r="C20" s="24">
        <v>2</v>
      </c>
      <c r="D20" s="24">
        <v>0</v>
      </c>
      <c r="E20" s="24">
        <v>2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4</v>
      </c>
    </row>
    <row r="21" spans="1:14" ht="21.95" customHeight="1" thickBot="1">
      <c r="A21" s="17" t="s">
        <v>13</v>
      </c>
      <c r="B21" s="26">
        <v>1</v>
      </c>
      <c r="C21" s="27">
        <v>1</v>
      </c>
      <c r="D21" s="27">
        <v>0</v>
      </c>
      <c r="E21" s="27">
        <v>0</v>
      </c>
      <c r="F21" s="27">
        <v>0</v>
      </c>
      <c r="G21" s="28">
        <v>0</v>
      </c>
      <c r="H21" s="26">
        <v>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3">
        <v>4</v>
      </c>
    </row>
    <row r="22" spans="1:14" ht="21.95" customHeight="1" thickBot="1">
      <c r="A22" s="29" t="s">
        <v>47</v>
      </c>
      <c r="B22" s="30"/>
      <c r="C22" s="31"/>
      <c r="D22" s="31"/>
      <c r="E22" s="31"/>
      <c r="F22" s="31"/>
      <c r="G22" s="32"/>
      <c r="H22" s="30"/>
      <c r="I22" s="31"/>
      <c r="J22" s="31"/>
      <c r="K22" s="31"/>
      <c r="L22" s="31"/>
      <c r="M22" s="32"/>
      <c r="N22" s="33"/>
    </row>
    <row r="23" spans="1:14" ht="21.95" customHeight="1">
      <c r="A23" s="14" t="s">
        <v>54</v>
      </c>
      <c r="B23" s="20">
        <v>0</v>
      </c>
      <c r="C23" s="21">
        <v>6</v>
      </c>
      <c r="D23" s="21">
        <v>0</v>
      </c>
      <c r="E23" s="21">
        <v>0</v>
      </c>
      <c r="F23" s="21">
        <v>0</v>
      </c>
      <c r="G23" s="22">
        <v>0</v>
      </c>
      <c r="H23" s="20">
        <v>0</v>
      </c>
      <c r="I23" s="21">
        <v>0</v>
      </c>
      <c r="J23" s="21">
        <v>0</v>
      </c>
      <c r="K23" s="21">
        <v>0</v>
      </c>
      <c r="L23" s="21">
        <v>0</v>
      </c>
      <c r="M23" s="22">
        <v>0</v>
      </c>
      <c r="N23" s="34">
        <v>8</v>
      </c>
    </row>
    <row r="24" spans="1:14" ht="21.95" customHeight="1">
      <c r="A24" s="15" t="s">
        <v>55</v>
      </c>
      <c r="B24" s="23">
        <v>0</v>
      </c>
      <c r="C24" s="24">
        <v>5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35">
        <v>11</v>
      </c>
    </row>
    <row r="25" spans="1:14" ht="21.95" customHeight="1">
      <c r="A25" s="15" t="s">
        <v>56</v>
      </c>
      <c r="B25" s="23">
        <v>0</v>
      </c>
      <c r="C25" s="24">
        <v>7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35">
        <v>11</v>
      </c>
    </row>
    <row r="26" spans="1:14" ht="21.95" customHeight="1">
      <c r="A26" s="15" t="s">
        <v>57</v>
      </c>
      <c r="B26" s="23">
        <v>0</v>
      </c>
      <c r="C26" s="24">
        <v>7</v>
      </c>
      <c r="D26" s="24">
        <v>0</v>
      </c>
      <c r="E26" s="24">
        <v>3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35">
        <v>12</v>
      </c>
    </row>
    <row r="27" spans="1:14" ht="21.95" customHeight="1" thickBot="1">
      <c r="A27" s="17" t="s">
        <v>58</v>
      </c>
      <c r="B27" s="26">
        <v>1</v>
      </c>
      <c r="C27" s="27">
        <v>7</v>
      </c>
      <c r="D27" s="27">
        <v>0</v>
      </c>
      <c r="E27" s="27">
        <v>3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36">
        <v>14</v>
      </c>
    </row>
    <row r="28" spans="1:14" ht="5.0999999999999996" customHeight="1" thickBot="1">
      <c r="A28" s="16"/>
      <c r="B28" s="37"/>
      <c r="C28" s="38"/>
      <c r="D28" s="38"/>
      <c r="E28" s="38"/>
      <c r="F28" s="38"/>
      <c r="G28" s="38"/>
      <c r="H28" s="37"/>
      <c r="I28" s="38"/>
      <c r="J28" s="38"/>
      <c r="K28" s="38"/>
      <c r="L28" s="38"/>
      <c r="M28" s="38"/>
      <c r="N28" s="39"/>
    </row>
    <row r="29" spans="1:14" ht="21.95" customHeight="1" thickBot="1">
      <c r="A29" s="47" t="s">
        <v>40</v>
      </c>
      <c r="B29" s="44" t="s">
        <v>17</v>
      </c>
      <c r="C29" s="45"/>
      <c r="D29" s="45"/>
      <c r="E29" s="45"/>
      <c r="F29" s="45"/>
      <c r="G29" s="46"/>
      <c r="H29" s="44" t="s">
        <v>61</v>
      </c>
      <c r="I29" s="45"/>
      <c r="J29" s="45"/>
      <c r="K29" s="45"/>
      <c r="L29" s="45"/>
      <c r="M29" s="46"/>
      <c r="N29" s="7" t="s">
        <v>18</v>
      </c>
    </row>
    <row r="30" spans="1:14" ht="21.95" customHeight="1" thickBot="1">
      <c r="A30" s="48"/>
      <c r="B30" s="8">
        <v>4</v>
      </c>
      <c r="C30" s="9">
        <v>5</v>
      </c>
      <c r="D30" s="9">
        <v>6</v>
      </c>
      <c r="E30" s="41" t="s">
        <v>43</v>
      </c>
      <c r="F30" s="42"/>
      <c r="G30" s="43"/>
      <c r="H30" s="8">
        <v>4</v>
      </c>
      <c r="I30" s="9">
        <v>5</v>
      </c>
      <c r="J30" s="9">
        <v>6</v>
      </c>
      <c r="K30" s="41" t="s">
        <v>43</v>
      </c>
      <c r="L30" s="42"/>
      <c r="M30" s="43"/>
      <c r="N30" s="10"/>
    </row>
    <row r="31" spans="1:14" ht="32.25" thickBot="1">
      <c r="A31" s="19" t="s">
        <v>46</v>
      </c>
      <c r="B31" s="8" t="s">
        <v>31</v>
      </c>
      <c r="C31" s="9" t="s">
        <v>32</v>
      </c>
      <c r="D31" s="9" t="s">
        <v>33</v>
      </c>
      <c r="E31" s="11" t="s">
        <v>14</v>
      </c>
      <c r="F31" s="11" t="s">
        <v>60</v>
      </c>
      <c r="G31" s="12" t="s">
        <v>15</v>
      </c>
      <c r="H31" s="8" t="s">
        <v>31</v>
      </c>
      <c r="I31" s="9" t="s">
        <v>32</v>
      </c>
      <c r="J31" s="9" t="s">
        <v>33</v>
      </c>
      <c r="K31" s="11" t="s">
        <v>14</v>
      </c>
      <c r="L31" s="11" t="s">
        <v>60</v>
      </c>
      <c r="M31" s="12" t="s">
        <v>15</v>
      </c>
      <c r="N31" s="13" t="s">
        <v>16</v>
      </c>
    </row>
    <row r="32" spans="1:14" ht="21.95" customHeight="1">
      <c r="A32" s="14" t="s">
        <v>19</v>
      </c>
      <c r="B32" s="20">
        <v>0</v>
      </c>
      <c r="C32" s="21">
        <v>0</v>
      </c>
      <c r="D32" s="21">
        <v>0</v>
      </c>
      <c r="E32" s="21">
        <v>0</v>
      </c>
      <c r="F32" s="21">
        <v>0</v>
      </c>
      <c r="G32" s="22">
        <v>0</v>
      </c>
      <c r="H32" s="20">
        <v>0</v>
      </c>
      <c r="I32" s="21">
        <v>0</v>
      </c>
      <c r="J32" s="21">
        <v>0</v>
      </c>
      <c r="K32" s="21">
        <v>0</v>
      </c>
      <c r="L32" s="21">
        <v>0</v>
      </c>
      <c r="M32" s="22">
        <v>0</v>
      </c>
      <c r="N32" s="20">
        <v>3</v>
      </c>
    </row>
    <row r="33" spans="1:14" ht="21.95" customHeight="1">
      <c r="A33" s="15" t="s">
        <v>7</v>
      </c>
      <c r="B33" s="23">
        <v>1</v>
      </c>
      <c r="C33" s="24">
        <v>1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</row>
    <row r="34" spans="1:14" ht="21.95" customHeight="1">
      <c r="A34" s="15" t="s">
        <v>8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</row>
    <row r="35" spans="1:14" ht="21.95" customHeight="1">
      <c r="A35" s="15" t="s">
        <v>9</v>
      </c>
      <c r="B35" s="23">
        <v>0</v>
      </c>
      <c r="C35" s="24">
        <v>2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</row>
    <row r="36" spans="1:14" ht="21.95" customHeight="1">
      <c r="A36" s="15" t="s">
        <v>10</v>
      </c>
      <c r="B36" s="23">
        <v>1</v>
      </c>
      <c r="C36" s="24">
        <v>0</v>
      </c>
      <c r="D36" s="24">
        <v>0</v>
      </c>
      <c r="E36" s="24">
        <v>0</v>
      </c>
      <c r="F36" s="24">
        <v>0</v>
      </c>
      <c r="G36" s="25">
        <v>0</v>
      </c>
      <c r="H36" s="23">
        <v>0</v>
      </c>
      <c r="I36" s="24">
        <v>0</v>
      </c>
      <c r="J36" s="24">
        <v>0</v>
      </c>
      <c r="K36" s="24">
        <v>0</v>
      </c>
      <c r="L36" s="24">
        <v>0</v>
      </c>
      <c r="M36" s="25">
        <v>0</v>
      </c>
      <c r="N36" s="23">
        <v>1</v>
      </c>
    </row>
    <row r="37" spans="1:14" ht="21.95" customHeight="1">
      <c r="A37" s="15" t="s">
        <v>11</v>
      </c>
      <c r="B37" s="23">
        <v>0</v>
      </c>
      <c r="C37" s="24">
        <v>4</v>
      </c>
      <c r="D37" s="24">
        <v>0</v>
      </c>
      <c r="E37" s="24">
        <v>1</v>
      </c>
      <c r="F37" s="24">
        <v>0</v>
      </c>
      <c r="G37" s="25">
        <v>0</v>
      </c>
      <c r="H37" s="23">
        <v>0</v>
      </c>
      <c r="I37" s="24">
        <v>0</v>
      </c>
      <c r="J37" s="24">
        <v>0</v>
      </c>
      <c r="K37" s="24">
        <v>0</v>
      </c>
      <c r="L37" s="24">
        <v>0</v>
      </c>
      <c r="M37" s="25">
        <v>0</v>
      </c>
      <c r="N37" s="23">
        <v>1</v>
      </c>
    </row>
    <row r="38" spans="1:14" ht="21.95" customHeight="1">
      <c r="A38" s="15" t="s">
        <v>12</v>
      </c>
      <c r="B38" s="23">
        <v>2</v>
      </c>
      <c r="C38" s="24">
        <v>1</v>
      </c>
      <c r="D38" s="24">
        <v>0</v>
      </c>
      <c r="E38" s="24">
        <v>1</v>
      </c>
      <c r="F38" s="24">
        <v>0</v>
      </c>
      <c r="G38" s="25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5">
        <v>0</v>
      </c>
      <c r="N38" s="23">
        <v>4</v>
      </c>
    </row>
    <row r="39" spans="1:14" ht="21.95" customHeight="1" thickBot="1">
      <c r="A39" s="17" t="s">
        <v>13</v>
      </c>
      <c r="B39" s="26">
        <v>0</v>
      </c>
      <c r="C39" s="27">
        <v>0</v>
      </c>
      <c r="D39" s="27">
        <v>0</v>
      </c>
      <c r="E39" s="27">
        <v>0</v>
      </c>
      <c r="F39" s="27">
        <v>0</v>
      </c>
      <c r="G39" s="28">
        <v>0</v>
      </c>
      <c r="H39" s="26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3">
        <v>2</v>
      </c>
    </row>
    <row r="40" spans="1:14" ht="21.95" customHeight="1" thickBot="1">
      <c r="A40" s="29" t="s">
        <v>47</v>
      </c>
      <c r="B40" s="30"/>
      <c r="C40" s="31"/>
      <c r="D40" s="31"/>
      <c r="E40" s="31"/>
      <c r="F40" s="31"/>
      <c r="G40" s="32"/>
      <c r="H40" s="30"/>
      <c r="I40" s="31"/>
      <c r="J40" s="31"/>
      <c r="K40" s="31"/>
      <c r="L40" s="31"/>
      <c r="M40" s="32"/>
      <c r="N40" s="33"/>
    </row>
    <row r="41" spans="1:14" ht="21.95" customHeight="1">
      <c r="A41" s="14" t="s">
        <v>54</v>
      </c>
      <c r="B41" s="20">
        <v>1</v>
      </c>
      <c r="C41" s="21">
        <v>3</v>
      </c>
      <c r="D41" s="21">
        <v>0</v>
      </c>
      <c r="E41" s="21">
        <v>1</v>
      </c>
      <c r="F41" s="21">
        <v>0</v>
      </c>
      <c r="G41" s="22">
        <v>0</v>
      </c>
      <c r="H41" s="20">
        <v>0</v>
      </c>
      <c r="I41" s="21">
        <v>0</v>
      </c>
      <c r="J41" s="21">
        <v>0</v>
      </c>
      <c r="K41" s="21">
        <v>0</v>
      </c>
      <c r="L41" s="21">
        <v>0</v>
      </c>
      <c r="M41" s="22">
        <v>0</v>
      </c>
      <c r="N41" s="34">
        <v>5</v>
      </c>
    </row>
    <row r="42" spans="1:14" ht="21.95" customHeight="1">
      <c r="A42" s="15" t="s">
        <v>55</v>
      </c>
      <c r="B42" s="23">
        <v>2</v>
      </c>
      <c r="C42" s="24">
        <v>3</v>
      </c>
      <c r="D42" s="24">
        <v>0</v>
      </c>
      <c r="E42" s="24">
        <v>1</v>
      </c>
      <c r="F42" s="24">
        <v>0</v>
      </c>
      <c r="G42" s="25">
        <v>0</v>
      </c>
      <c r="H42" s="23">
        <v>0</v>
      </c>
      <c r="I42" s="24">
        <v>0</v>
      </c>
      <c r="J42" s="24">
        <v>0</v>
      </c>
      <c r="K42" s="24">
        <v>0</v>
      </c>
      <c r="L42" s="24">
        <v>0</v>
      </c>
      <c r="M42" s="25">
        <v>0</v>
      </c>
      <c r="N42" s="35">
        <v>3</v>
      </c>
    </row>
    <row r="43" spans="1:14" ht="21.95" customHeight="1">
      <c r="A43" s="15" t="s">
        <v>56</v>
      </c>
      <c r="B43" s="23">
        <v>1</v>
      </c>
      <c r="C43" s="24">
        <v>6</v>
      </c>
      <c r="D43" s="24">
        <v>0</v>
      </c>
      <c r="E43" s="24">
        <v>1</v>
      </c>
      <c r="F43" s="24">
        <v>0</v>
      </c>
      <c r="G43" s="25">
        <v>0</v>
      </c>
      <c r="H43" s="23">
        <v>0</v>
      </c>
      <c r="I43" s="24">
        <v>0</v>
      </c>
      <c r="J43" s="24">
        <v>0</v>
      </c>
      <c r="K43" s="24">
        <v>0</v>
      </c>
      <c r="L43" s="24">
        <v>0</v>
      </c>
      <c r="M43" s="25">
        <v>0</v>
      </c>
      <c r="N43" s="35">
        <v>4</v>
      </c>
    </row>
    <row r="44" spans="1:14" ht="21.95" customHeight="1">
      <c r="A44" s="15" t="s">
        <v>57</v>
      </c>
      <c r="B44" s="23">
        <v>3</v>
      </c>
      <c r="C44" s="24">
        <v>7</v>
      </c>
      <c r="D44" s="24">
        <v>0</v>
      </c>
      <c r="E44" s="24">
        <v>2</v>
      </c>
      <c r="F44" s="24">
        <v>0</v>
      </c>
      <c r="G44" s="25">
        <v>0</v>
      </c>
      <c r="H44" s="23">
        <v>0</v>
      </c>
      <c r="I44" s="24">
        <v>0</v>
      </c>
      <c r="J44" s="24">
        <v>0</v>
      </c>
      <c r="K44" s="24">
        <v>0</v>
      </c>
      <c r="L44" s="24">
        <v>0</v>
      </c>
      <c r="M44" s="25">
        <v>0</v>
      </c>
      <c r="N44" s="35">
        <v>7</v>
      </c>
    </row>
    <row r="45" spans="1:14" ht="21.95" customHeight="1" thickBot="1">
      <c r="A45" s="17" t="s">
        <v>58</v>
      </c>
      <c r="B45" s="26">
        <v>3</v>
      </c>
      <c r="C45" s="27">
        <v>5</v>
      </c>
      <c r="D45" s="27">
        <v>0</v>
      </c>
      <c r="E45" s="27">
        <v>2</v>
      </c>
      <c r="F45" s="27">
        <v>0</v>
      </c>
      <c r="G45" s="28">
        <v>0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36">
        <v>8</v>
      </c>
    </row>
    <row r="46" spans="1:14" ht="5.0999999999999996" customHeight="1" thickBot="1">
      <c r="A46" s="16"/>
      <c r="B46" s="37"/>
      <c r="C46" s="38"/>
      <c r="D46" s="38"/>
      <c r="E46" s="38"/>
      <c r="F46" s="38"/>
      <c r="G46" s="38"/>
      <c r="H46" s="37"/>
      <c r="I46" s="38"/>
      <c r="J46" s="38"/>
      <c r="K46" s="38"/>
      <c r="L46" s="38"/>
      <c r="M46" s="38"/>
      <c r="N46" s="39"/>
    </row>
    <row r="47" spans="1:14" ht="21.95" customHeight="1" thickBot="1">
      <c r="A47" s="47" t="s">
        <v>41</v>
      </c>
      <c r="B47" s="44" t="s">
        <v>17</v>
      </c>
      <c r="C47" s="45"/>
      <c r="D47" s="45"/>
      <c r="E47" s="45"/>
      <c r="F47" s="45"/>
      <c r="G47" s="46"/>
      <c r="H47" s="44" t="s">
        <v>61</v>
      </c>
      <c r="I47" s="45"/>
      <c r="J47" s="45"/>
      <c r="K47" s="45"/>
      <c r="L47" s="45"/>
      <c r="M47" s="46"/>
      <c r="N47" s="7" t="s">
        <v>18</v>
      </c>
    </row>
    <row r="48" spans="1:14" ht="21.95" customHeight="1" thickBot="1">
      <c r="A48" s="48"/>
      <c r="B48" s="8">
        <v>7</v>
      </c>
      <c r="C48" s="9">
        <v>8</v>
      </c>
      <c r="D48" s="9">
        <v>9</v>
      </c>
      <c r="E48" s="41" t="s">
        <v>43</v>
      </c>
      <c r="F48" s="42"/>
      <c r="G48" s="43"/>
      <c r="H48" s="8">
        <v>7</v>
      </c>
      <c r="I48" s="9">
        <v>8</v>
      </c>
      <c r="J48" s="9">
        <v>9</v>
      </c>
      <c r="K48" s="41" t="s">
        <v>43</v>
      </c>
      <c r="L48" s="42"/>
      <c r="M48" s="43"/>
      <c r="N48" s="10"/>
    </row>
    <row r="49" spans="1:14" ht="32.25" thickBot="1">
      <c r="A49" s="19" t="s">
        <v>46</v>
      </c>
      <c r="B49" s="8" t="s">
        <v>28</v>
      </c>
      <c r="C49" s="9" t="s">
        <v>29</v>
      </c>
      <c r="D49" s="9" t="s">
        <v>30</v>
      </c>
      <c r="E49" s="11" t="s">
        <v>14</v>
      </c>
      <c r="F49" s="11" t="s">
        <v>60</v>
      </c>
      <c r="G49" s="12" t="s">
        <v>15</v>
      </c>
      <c r="H49" s="8" t="s">
        <v>28</v>
      </c>
      <c r="I49" s="9" t="s">
        <v>29</v>
      </c>
      <c r="J49" s="9" t="s">
        <v>30</v>
      </c>
      <c r="K49" s="11" t="s">
        <v>14</v>
      </c>
      <c r="L49" s="11" t="s">
        <v>60</v>
      </c>
      <c r="M49" s="12" t="s">
        <v>15</v>
      </c>
      <c r="N49" s="13" t="s">
        <v>16</v>
      </c>
    </row>
    <row r="50" spans="1:14" ht="21.95" customHeight="1">
      <c r="A50" s="14" t="s">
        <v>19</v>
      </c>
      <c r="B50" s="20">
        <v>0</v>
      </c>
      <c r="C50" s="21">
        <v>0</v>
      </c>
      <c r="D50" s="21">
        <v>1</v>
      </c>
      <c r="E50" s="21">
        <v>0</v>
      </c>
      <c r="F50" s="21">
        <v>1</v>
      </c>
      <c r="G50" s="22">
        <v>1</v>
      </c>
      <c r="H50" s="20">
        <v>0</v>
      </c>
      <c r="I50" s="21">
        <v>0</v>
      </c>
      <c r="J50" s="21">
        <v>0</v>
      </c>
      <c r="K50" s="21">
        <v>0</v>
      </c>
      <c r="L50" s="21">
        <v>0</v>
      </c>
      <c r="M50" s="22">
        <v>0</v>
      </c>
      <c r="N50" s="20">
        <v>0</v>
      </c>
    </row>
    <row r="51" spans="1:14" ht="21.95" customHeight="1">
      <c r="A51" s="15" t="s">
        <v>7</v>
      </c>
      <c r="B51" s="23">
        <v>0</v>
      </c>
      <c r="C51" s="24">
        <v>2</v>
      </c>
      <c r="D51" s="24">
        <v>0</v>
      </c>
      <c r="E51" s="24">
        <v>0</v>
      </c>
      <c r="F51" s="24">
        <v>0</v>
      </c>
      <c r="G51" s="25">
        <v>0</v>
      </c>
      <c r="H51" s="23">
        <v>0</v>
      </c>
      <c r="I51" s="24">
        <v>0</v>
      </c>
      <c r="J51" s="24">
        <v>0</v>
      </c>
      <c r="K51" s="24">
        <v>0</v>
      </c>
      <c r="L51" s="24">
        <v>0</v>
      </c>
      <c r="M51" s="25">
        <v>0</v>
      </c>
      <c r="N51" s="23">
        <v>1</v>
      </c>
    </row>
    <row r="52" spans="1:14" ht="21.95" customHeight="1">
      <c r="A52" s="15" t="s">
        <v>8</v>
      </c>
      <c r="B52" s="23">
        <v>0</v>
      </c>
      <c r="C52" s="24">
        <v>0</v>
      </c>
      <c r="D52" s="24">
        <v>0</v>
      </c>
      <c r="E52" s="24">
        <v>0</v>
      </c>
      <c r="F52" s="24">
        <v>0</v>
      </c>
      <c r="G52" s="25">
        <v>0</v>
      </c>
      <c r="H52" s="23">
        <v>0</v>
      </c>
      <c r="I52" s="24">
        <v>0</v>
      </c>
      <c r="J52" s="24">
        <v>0</v>
      </c>
      <c r="K52" s="24">
        <v>0</v>
      </c>
      <c r="L52" s="24">
        <v>0</v>
      </c>
      <c r="M52" s="25">
        <v>0</v>
      </c>
      <c r="N52" s="23">
        <v>0</v>
      </c>
    </row>
    <row r="53" spans="1:14" ht="21.95" customHeight="1">
      <c r="A53" s="15" t="s">
        <v>9</v>
      </c>
      <c r="B53" s="23">
        <v>0</v>
      </c>
      <c r="C53" s="24">
        <v>0</v>
      </c>
      <c r="D53" s="24">
        <v>1</v>
      </c>
      <c r="E53" s="24">
        <v>0</v>
      </c>
      <c r="F53" s="24">
        <v>1</v>
      </c>
      <c r="G53" s="25">
        <v>0</v>
      </c>
      <c r="H53" s="23">
        <v>0</v>
      </c>
      <c r="I53" s="24">
        <v>0</v>
      </c>
      <c r="J53" s="24">
        <v>0</v>
      </c>
      <c r="K53" s="24">
        <v>0</v>
      </c>
      <c r="L53" s="24">
        <v>0</v>
      </c>
      <c r="M53" s="25">
        <v>0</v>
      </c>
      <c r="N53" s="23">
        <v>0</v>
      </c>
    </row>
    <row r="54" spans="1:14" ht="21.95" customHeight="1">
      <c r="A54" s="15" t="s">
        <v>10</v>
      </c>
      <c r="B54" s="23">
        <v>0</v>
      </c>
      <c r="C54" s="24">
        <v>3</v>
      </c>
      <c r="D54" s="24">
        <v>1</v>
      </c>
      <c r="E54" s="24">
        <v>0</v>
      </c>
      <c r="F54" s="24">
        <v>0</v>
      </c>
      <c r="G54" s="25">
        <v>0</v>
      </c>
      <c r="H54" s="23">
        <v>0</v>
      </c>
      <c r="I54" s="24">
        <v>0</v>
      </c>
      <c r="J54" s="24">
        <v>0</v>
      </c>
      <c r="K54" s="24">
        <v>0</v>
      </c>
      <c r="L54" s="24">
        <v>0</v>
      </c>
      <c r="M54" s="25">
        <v>0</v>
      </c>
      <c r="N54" s="23">
        <v>2</v>
      </c>
    </row>
    <row r="55" spans="1:14" ht="21.95" customHeight="1">
      <c r="A55" s="15" t="s">
        <v>11</v>
      </c>
      <c r="B55" s="23">
        <v>0</v>
      </c>
      <c r="C55" s="24">
        <v>0</v>
      </c>
      <c r="D55" s="24">
        <v>0</v>
      </c>
      <c r="E55" s="24">
        <v>0</v>
      </c>
      <c r="F55" s="24">
        <v>0</v>
      </c>
      <c r="G55" s="25">
        <v>0</v>
      </c>
      <c r="H55" s="23">
        <v>0</v>
      </c>
      <c r="I55" s="24">
        <v>0</v>
      </c>
      <c r="J55" s="24">
        <v>0</v>
      </c>
      <c r="K55" s="24">
        <v>0</v>
      </c>
      <c r="L55" s="24">
        <v>0</v>
      </c>
      <c r="M55" s="25">
        <v>0</v>
      </c>
      <c r="N55" s="23">
        <v>0</v>
      </c>
    </row>
    <row r="56" spans="1:14" ht="21.95" customHeight="1">
      <c r="A56" s="15" t="s">
        <v>12</v>
      </c>
      <c r="B56" s="23">
        <v>0</v>
      </c>
      <c r="C56" s="24">
        <v>0</v>
      </c>
      <c r="D56" s="24">
        <v>0</v>
      </c>
      <c r="E56" s="24">
        <v>0</v>
      </c>
      <c r="F56" s="24">
        <v>0</v>
      </c>
      <c r="G56" s="25">
        <v>0</v>
      </c>
      <c r="H56" s="23">
        <v>0</v>
      </c>
      <c r="I56" s="24">
        <v>0</v>
      </c>
      <c r="J56" s="24">
        <v>0</v>
      </c>
      <c r="K56" s="24">
        <v>0</v>
      </c>
      <c r="L56" s="24">
        <v>0</v>
      </c>
      <c r="M56" s="25">
        <v>0</v>
      </c>
      <c r="N56" s="23">
        <v>2</v>
      </c>
    </row>
    <row r="57" spans="1:14" ht="21.95" customHeight="1" thickBot="1">
      <c r="A57" s="17" t="s">
        <v>13</v>
      </c>
      <c r="B57" s="26">
        <v>0</v>
      </c>
      <c r="C57" s="27">
        <v>2</v>
      </c>
      <c r="D57" s="27">
        <v>0</v>
      </c>
      <c r="E57" s="27">
        <v>1</v>
      </c>
      <c r="F57" s="27">
        <v>0</v>
      </c>
      <c r="G57" s="28">
        <v>0</v>
      </c>
      <c r="H57" s="26">
        <v>0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23">
        <v>0</v>
      </c>
    </row>
    <row r="58" spans="1:14" ht="21.95" customHeight="1" thickBot="1">
      <c r="A58" s="29" t="s">
        <v>47</v>
      </c>
      <c r="B58" s="30"/>
      <c r="C58" s="31"/>
      <c r="D58" s="31"/>
      <c r="E58" s="31"/>
      <c r="F58" s="31"/>
      <c r="G58" s="32"/>
      <c r="H58" s="30"/>
      <c r="I58" s="31"/>
      <c r="J58" s="31"/>
      <c r="K58" s="31"/>
      <c r="L58" s="31"/>
      <c r="M58" s="32"/>
      <c r="N58" s="33"/>
    </row>
    <row r="59" spans="1:14" ht="21.95" customHeight="1">
      <c r="A59" s="14" t="s">
        <v>54</v>
      </c>
      <c r="B59" s="20">
        <v>0</v>
      </c>
      <c r="C59" s="21">
        <v>2</v>
      </c>
      <c r="D59" s="21">
        <v>2</v>
      </c>
      <c r="E59" s="21">
        <v>0</v>
      </c>
      <c r="F59" s="21">
        <v>2</v>
      </c>
      <c r="G59" s="22">
        <v>1</v>
      </c>
      <c r="H59" s="20">
        <v>0</v>
      </c>
      <c r="I59" s="21">
        <v>0</v>
      </c>
      <c r="J59" s="21">
        <v>0</v>
      </c>
      <c r="K59" s="21">
        <v>0</v>
      </c>
      <c r="L59" s="21">
        <v>0</v>
      </c>
      <c r="M59" s="22">
        <v>0</v>
      </c>
      <c r="N59" s="34">
        <v>1</v>
      </c>
    </row>
    <row r="60" spans="1:14" ht="21.95" customHeight="1">
      <c r="A60" s="15" t="s">
        <v>55</v>
      </c>
      <c r="B60" s="23">
        <v>0</v>
      </c>
      <c r="C60" s="24">
        <v>5</v>
      </c>
      <c r="D60" s="24">
        <v>2</v>
      </c>
      <c r="E60" s="24">
        <v>0</v>
      </c>
      <c r="F60" s="24">
        <v>1</v>
      </c>
      <c r="G60" s="25">
        <v>0</v>
      </c>
      <c r="H60" s="23">
        <v>0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35">
        <v>3</v>
      </c>
    </row>
    <row r="61" spans="1:14" ht="21.95" customHeight="1">
      <c r="A61" s="15" t="s">
        <v>56</v>
      </c>
      <c r="B61" s="23">
        <v>0</v>
      </c>
      <c r="C61" s="24">
        <v>3</v>
      </c>
      <c r="D61" s="24">
        <v>2</v>
      </c>
      <c r="E61" s="24">
        <v>0</v>
      </c>
      <c r="F61" s="24">
        <v>1</v>
      </c>
      <c r="G61" s="25">
        <v>0</v>
      </c>
      <c r="H61" s="23">
        <v>0</v>
      </c>
      <c r="I61" s="24">
        <v>0</v>
      </c>
      <c r="J61" s="24">
        <v>0</v>
      </c>
      <c r="K61" s="24">
        <v>0</v>
      </c>
      <c r="L61" s="24">
        <v>0</v>
      </c>
      <c r="M61" s="25">
        <v>0</v>
      </c>
      <c r="N61" s="35">
        <v>2</v>
      </c>
    </row>
    <row r="62" spans="1:14" ht="21.95" customHeight="1">
      <c r="A62" s="15" t="s">
        <v>57</v>
      </c>
      <c r="B62" s="23">
        <v>0</v>
      </c>
      <c r="C62" s="24">
        <v>3</v>
      </c>
      <c r="D62" s="24">
        <v>2</v>
      </c>
      <c r="E62" s="24">
        <v>0</v>
      </c>
      <c r="F62" s="24">
        <v>1</v>
      </c>
      <c r="G62" s="25">
        <v>0</v>
      </c>
      <c r="H62" s="23">
        <v>0</v>
      </c>
      <c r="I62" s="24">
        <v>0</v>
      </c>
      <c r="J62" s="24">
        <v>0</v>
      </c>
      <c r="K62" s="24">
        <v>0</v>
      </c>
      <c r="L62" s="24">
        <v>0</v>
      </c>
      <c r="M62" s="25">
        <v>0</v>
      </c>
      <c r="N62" s="35">
        <v>4</v>
      </c>
    </row>
    <row r="63" spans="1:14" ht="21.95" customHeight="1" thickBot="1">
      <c r="A63" s="17" t="s">
        <v>58</v>
      </c>
      <c r="B63" s="26">
        <v>0</v>
      </c>
      <c r="C63" s="27">
        <v>5</v>
      </c>
      <c r="D63" s="27">
        <v>1</v>
      </c>
      <c r="E63" s="27">
        <v>1</v>
      </c>
      <c r="F63" s="27">
        <v>0</v>
      </c>
      <c r="G63" s="28">
        <v>0</v>
      </c>
      <c r="H63" s="26">
        <v>0</v>
      </c>
      <c r="I63" s="27">
        <v>0</v>
      </c>
      <c r="J63" s="27">
        <v>0</v>
      </c>
      <c r="K63" s="27">
        <v>0</v>
      </c>
      <c r="L63" s="27">
        <v>0</v>
      </c>
      <c r="M63" s="28">
        <v>0</v>
      </c>
      <c r="N63" s="36">
        <v>4</v>
      </c>
    </row>
    <row r="64" spans="1:14" ht="5.0999999999999996" customHeight="1" thickBot="1">
      <c r="A64" s="16"/>
      <c r="B64" s="37"/>
      <c r="C64" s="38"/>
      <c r="D64" s="38"/>
      <c r="E64" s="38"/>
      <c r="F64" s="38"/>
      <c r="G64" s="38"/>
      <c r="H64" s="37"/>
      <c r="I64" s="38"/>
      <c r="J64" s="38"/>
      <c r="K64" s="38"/>
      <c r="L64" s="38"/>
      <c r="M64" s="38"/>
      <c r="N64" s="39"/>
    </row>
    <row r="65" spans="1:14" ht="21.95" customHeight="1" thickBot="1">
      <c r="A65" s="47" t="s">
        <v>42</v>
      </c>
      <c r="B65" s="44" t="s">
        <v>17</v>
      </c>
      <c r="C65" s="45"/>
      <c r="D65" s="45"/>
      <c r="E65" s="45"/>
      <c r="F65" s="45"/>
      <c r="G65" s="46"/>
      <c r="H65" s="44" t="s">
        <v>61</v>
      </c>
      <c r="I65" s="45"/>
      <c r="J65" s="45"/>
      <c r="K65" s="45"/>
      <c r="L65" s="45"/>
      <c r="M65" s="46"/>
      <c r="N65" s="7" t="s">
        <v>18</v>
      </c>
    </row>
    <row r="66" spans="1:14" ht="21.95" customHeight="1" thickBot="1">
      <c r="A66" s="48"/>
      <c r="B66" s="8">
        <v>10</v>
      </c>
      <c r="C66" s="9">
        <v>11</v>
      </c>
      <c r="D66" s="9">
        <v>12</v>
      </c>
      <c r="E66" s="41" t="s">
        <v>43</v>
      </c>
      <c r="F66" s="42"/>
      <c r="G66" s="43"/>
      <c r="H66" s="8">
        <v>10</v>
      </c>
      <c r="I66" s="9">
        <v>11</v>
      </c>
      <c r="J66" s="9">
        <v>12</v>
      </c>
      <c r="K66" s="41" t="s">
        <v>43</v>
      </c>
      <c r="L66" s="42"/>
      <c r="M66" s="43"/>
      <c r="N66" s="10"/>
    </row>
    <row r="67" spans="1:14" ht="32.25" thickBot="1">
      <c r="A67" s="19" t="s">
        <v>46</v>
      </c>
      <c r="B67" s="8" t="s">
        <v>28</v>
      </c>
      <c r="C67" s="9" t="s">
        <v>29</v>
      </c>
      <c r="D67" s="9" t="s">
        <v>30</v>
      </c>
      <c r="E67" s="11" t="s">
        <v>14</v>
      </c>
      <c r="F67" s="11" t="s">
        <v>60</v>
      </c>
      <c r="G67" s="12" t="s">
        <v>15</v>
      </c>
      <c r="H67" s="8" t="s">
        <v>28</v>
      </c>
      <c r="I67" s="9" t="s">
        <v>29</v>
      </c>
      <c r="J67" s="9" t="s">
        <v>30</v>
      </c>
      <c r="K67" s="11" t="s">
        <v>14</v>
      </c>
      <c r="L67" s="11" t="s">
        <v>60</v>
      </c>
      <c r="M67" s="12" t="s">
        <v>15</v>
      </c>
      <c r="N67" s="13" t="s">
        <v>16</v>
      </c>
    </row>
    <row r="68" spans="1:14" ht="21.95" customHeight="1">
      <c r="A68" s="14" t="s">
        <v>19</v>
      </c>
      <c r="B68" s="20">
        <v>0</v>
      </c>
      <c r="C68" s="21">
        <v>0</v>
      </c>
      <c r="D68" s="21">
        <v>0</v>
      </c>
      <c r="E68" s="21">
        <v>0</v>
      </c>
      <c r="F68" s="21">
        <v>0</v>
      </c>
      <c r="G68" s="22">
        <v>0</v>
      </c>
      <c r="H68" s="20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0">
        <v>2</v>
      </c>
    </row>
    <row r="69" spans="1:14" ht="21.95" customHeight="1">
      <c r="A69" s="15" t="s">
        <v>7</v>
      </c>
      <c r="B69" s="23">
        <v>0</v>
      </c>
      <c r="C69" s="24">
        <v>0</v>
      </c>
      <c r="D69" s="24">
        <v>0</v>
      </c>
      <c r="E69" s="24">
        <v>0</v>
      </c>
      <c r="F69" s="24">
        <v>0</v>
      </c>
      <c r="G69" s="25">
        <v>0</v>
      </c>
      <c r="H69" s="23">
        <v>0</v>
      </c>
      <c r="I69" s="24">
        <v>0</v>
      </c>
      <c r="J69" s="24">
        <v>0</v>
      </c>
      <c r="K69" s="24">
        <v>0</v>
      </c>
      <c r="L69" s="24">
        <v>0</v>
      </c>
      <c r="M69" s="25">
        <v>0</v>
      </c>
      <c r="N69" s="23">
        <v>0</v>
      </c>
    </row>
    <row r="70" spans="1:14" ht="21.95" customHeight="1">
      <c r="A70" s="15" t="s">
        <v>8</v>
      </c>
      <c r="B70" s="23">
        <v>0</v>
      </c>
      <c r="C70" s="24">
        <v>0</v>
      </c>
      <c r="D70" s="24">
        <v>0</v>
      </c>
      <c r="E70" s="24">
        <v>0</v>
      </c>
      <c r="F70" s="24">
        <v>0</v>
      </c>
      <c r="G70" s="25">
        <v>0</v>
      </c>
      <c r="H70" s="23">
        <v>0</v>
      </c>
      <c r="I70" s="24">
        <v>0</v>
      </c>
      <c r="J70" s="24">
        <v>0</v>
      </c>
      <c r="K70" s="24">
        <v>0</v>
      </c>
      <c r="L70" s="24">
        <v>0</v>
      </c>
      <c r="M70" s="25">
        <v>0</v>
      </c>
      <c r="N70" s="23">
        <v>4</v>
      </c>
    </row>
    <row r="71" spans="1:14" ht="21.95" customHeight="1">
      <c r="A71" s="15" t="s">
        <v>9</v>
      </c>
      <c r="B71" s="23">
        <v>0</v>
      </c>
      <c r="C71" s="24">
        <v>0</v>
      </c>
      <c r="D71" s="24">
        <v>0</v>
      </c>
      <c r="E71" s="24">
        <v>0</v>
      </c>
      <c r="F71" s="24">
        <v>0</v>
      </c>
      <c r="G71" s="25">
        <v>0</v>
      </c>
      <c r="H71" s="23">
        <v>0</v>
      </c>
      <c r="I71" s="24">
        <v>0</v>
      </c>
      <c r="J71" s="24">
        <v>0</v>
      </c>
      <c r="K71" s="24">
        <v>0</v>
      </c>
      <c r="L71" s="24">
        <v>0</v>
      </c>
      <c r="M71" s="25">
        <v>0</v>
      </c>
      <c r="N71" s="23">
        <v>2</v>
      </c>
    </row>
    <row r="72" spans="1:14" ht="21.95" customHeight="1">
      <c r="A72" s="15" t="s">
        <v>10</v>
      </c>
      <c r="B72" s="23">
        <v>0</v>
      </c>
      <c r="C72" s="24">
        <v>0</v>
      </c>
      <c r="D72" s="24">
        <v>0</v>
      </c>
      <c r="E72" s="24">
        <v>0</v>
      </c>
      <c r="F72" s="24">
        <v>0</v>
      </c>
      <c r="G72" s="25">
        <v>0</v>
      </c>
      <c r="H72" s="23">
        <v>0</v>
      </c>
      <c r="I72" s="24">
        <v>0</v>
      </c>
      <c r="J72" s="24">
        <v>0</v>
      </c>
      <c r="K72" s="24">
        <v>0</v>
      </c>
      <c r="L72" s="24">
        <v>0</v>
      </c>
      <c r="M72" s="25">
        <v>0</v>
      </c>
      <c r="N72" s="23">
        <v>4</v>
      </c>
    </row>
    <row r="73" spans="1:14" ht="21.95" customHeight="1">
      <c r="A73" s="15" t="s">
        <v>11</v>
      </c>
      <c r="B73" s="23">
        <v>0</v>
      </c>
      <c r="C73" s="24">
        <v>2</v>
      </c>
      <c r="D73" s="24">
        <v>0</v>
      </c>
      <c r="E73" s="24">
        <v>0</v>
      </c>
      <c r="F73" s="24">
        <v>2</v>
      </c>
      <c r="G73" s="25">
        <v>2</v>
      </c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5">
        <v>0</v>
      </c>
      <c r="N73" s="23">
        <v>6</v>
      </c>
    </row>
    <row r="74" spans="1:14" ht="21.95" customHeight="1">
      <c r="A74" s="15" t="s">
        <v>12</v>
      </c>
      <c r="B74" s="23">
        <v>0</v>
      </c>
      <c r="C74" s="24">
        <v>1</v>
      </c>
      <c r="D74" s="24">
        <v>0</v>
      </c>
      <c r="E74" s="24">
        <v>0</v>
      </c>
      <c r="F74" s="24">
        <v>0</v>
      </c>
      <c r="G74" s="25">
        <v>0</v>
      </c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5">
        <v>0</v>
      </c>
      <c r="N74" s="23">
        <v>2</v>
      </c>
    </row>
    <row r="75" spans="1:14" ht="21.95" customHeight="1" thickBot="1">
      <c r="A75" s="17" t="s">
        <v>13</v>
      </c>
      <c r="B75" s="26">
        <v>0</v>
      </c>
      <c r="C75" s="27">
        <v>0</v>
      </c>
      <c r="D75" s="27">
        <v>1</v>
      </c>
      <c r="E75" s="27">
        <v>0</v>
      </c>
      <c r="F75" s="27">
        <v>0</v>
      </c>
      <c r="G75" s="28">
        <v>0</v>
      </c>
      <c r="H75" s="26">
        <v>0</v>
      </c>
      <c r="I75" s="27">
        <v>0</v>
      </c>
      <c r="J75" s="27">
        <v>0</v>
      </c>
      <c r="K75" s="27">
        <v>0</v>
      </c>
      <c r="L75" s="27">
        <v>0</v>
      </c>
      <c r="M75" s="28">
        <v>0</v>
      </c>
      <c r="N75" s="23">
        <v>3</v>
      </c>
    </row>
    <row r="76" spans="1:14" ht="21.95" customHeight="1" thickBot="1">
      <c r="A76" s="29" t="s">
        <v>47</v>
      </c>
      <c r="B76" s="30"/>
      <c r="C76" s="31"/>
      <c r="D76" s="31"/>
      <c r="E76" s="31"/>
      <c r="F76" s="31"/>
      <c r="G76" s="32"/>
      <c r="H76" s="30"/>
      <c r="I76" s="31"/>
      <c r="J76" s="31"/>
      <c r="K76" s="31"/>
      <c r="L76" s="31"/>
      <c r="M76" s="32"/>
      <c r="N76" s="33"/>
    </row>
    <row r="77" spans="1:14" ht="21.95" customHeight="1">
      <c r="A77" s="14" t="s">
        <v>54</v>
      </c>
      <c r="B77" s="20">
        <v>0</v>
      </c>
      <c r="C77" s="21">
        <v>0</v>
      </c>
      <c r="D77" s="21">
        <v>0</v>
      </c>
      <c r="E77" s="21">
        <v>0</v>
      </c>
      <c r="F77" s="21">
        <v>0</v>
      </c>
      <c r="G77" s="22">
        <v>0</v>
      </c>
      <c r="H77" s="20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34">
        <v>8</v>
      </c>
    </row>
    <row r="78" spans="1:14" ht="21.95" customHeight="1">
      <c r="A78" s="15" t="s">
        <v>55</v>
      </c>
      <c r="B78" s="23">
        <v>0</v>
      </c>
      <c r="C78" s="24">
        <v>0</v>
      </c>
      <c r="D78" s="24">
        <v>0</v>
      </c>
      <c r="E78" s="24">
        <v>0</v>
      </c>
      <c r="F78" s="24">
        <v>0</v>
      </c>
      <c r="G78" s="25">
        <v>0</v>
      </c>
      <c r="H78" s="23">
        <v>0</v>
      </c>
      <c r="I78" s="24">
        <v>0</v>
      </c>
      <c r="J78" s="24">
        <v>0</v>
      </c>
      <c r="K78" s="24">
        <v>0</v>
      </c>
      <c r="L78" s="24">
        <v>0</v>
      </c>
      <c r="M78" s="25">
        <v>0</v>
      </c>
      <c r="N78" s="35">
        <v>10</v>
      </c>
    </row>
    <row r="79" spans="1:14" ht="21.95" customHeight="1">
      <c r="A79" s="15" t="s">
        <v>56</v>
      </c>
      <c r="B79" s="23">
        <v>0</v>
      </c>
      <c r="C79" s="24">
        <v>2</v>
      </c>
      <c r="D79" s="24">
        <v>0</v>
      </c>
      <c r="E79" s="24">
        <v>0</v>
      </c>
      <c r="F79" s="24">
        <v>2</v>
      </c>
      <c r="G79" s="25">
        <v>2</v>
      </c>
      <c r="H79" s="23">
        <v>0</v>
      </c>
      <c r="I79" s="24">
        <v>0</v>
      </c>
      <c r="J79" s="24">
        <v>0</v>
      </c>
      <c r="K79" s="24">
        <v>0</v>
      </c>
      <c r="L79" s="24">
        <v>0</v>
      </c>
      <c r="M79" s="25">
        <v>0</v>
      </c>
      <c r="N79" s="35">
        <v>16</v>
      </c>
    </row>
    <row r="80" spans="1:14" ht="21.95" customHeight="1">
      <c r="A80" s="15" t="s">
        <v>57</v>
      </c>
      <c r="B80" s="23">
        <v>0</v>
      </c>
      <c r="C80" s="24">
        <v>3</v>
      </c>
      <c r="D80" s="24">
        <v>0</v>
      </c>
      <c r="E80" s="24">
        <v>0</v>
      </c>
      <c r="F80" s="24">
        <v>2</v>
      </c>
      <c r="G80" s="25">
        <v>2</v>
      </c>
      <c r="H80" s="23">
        <v>0</v>
      </c>
      <c r="I80" s="24">
        <v>0</v>
      </c>
      <c r="J80" s="24">
        <v>0</v>
      </c>
      <c r="K80" s="24">
        <v>0</v>
      </c>
      <c r="L80" s="24">
        <v>0</v>
      </c>
      <c r="M80" s="25">
        <v>0</v>
      </c>
      <c r="N80" s="35">
        <v>14</v>
      </c>
    </row>
    <row r="81" spans="1:14" ht="21.95" customHeight="1" thickBot="1">
      <c r="A81" s="17" t="s">
        <v>58</v>
      </c>
      <c r="B81" s="26">
        <v>0</v>
      </c>
      <c r="C81" s="27">
        <v>3</v>
      </c>
      <c r="D81" s="27">
        <v>1</v>
      </c>
      <c r="E81" s="27">
        <v>0</v>
      </c>
      <c r="F81" s="27">
        <v>2</v>
      </c>
      <c r="G81" s="28">
        <v>2</v>
      </c>
      <c r="H81" s="26">
        <v>0</v>
      </c>
      <c r="I81" s="27">
        <v>0</v>
      </c>
      <c r="J81" s="27">
        <v>0</v>
      </c>
      <c r="K81" s="27">
        <v>0</v>
      </c>
      <c r="L81" s="27">
        <v>0</v>
      </c>
      <c r="M81" s="28">
        <v>0</v>
      </c>
      <c r="N81" s="36">
        <v>15</v>
      </c>
    </row>
    <row r="82" spans="1:14" ht="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</row>
  </sheetData>
  <mergeCells count="20">
    <mergeCell ref="A65:A66"/>
    <mergeCell ref="B65:G65"/>
    <mergeCell ref="E66:G66"/>
    <mergeCell ref="A29:A30"/>
    <mergeCell ref="B29:G29"/>
    <mergeCell ref="E30:G30"/>
    <mergeCell ref="A47:A48"/>
    <mergeCell ref="B47:G47"/>
    <mergeCell ref="E48:G48"/>
    <mergeCell ref="H11:M11"/>
    <mergeCell ref="K12:M12"/>
    <mergeCell ref="A11:A12"/>
    <mergeCell ref="B11:G11"/>
    <mergeCell ref="E12:G12"/>
    <mergeCell ref="K66:M66"/>
    <mergeCell ref="H29:M29"/>
    <mergeCell ref="K30:M30"/>
    <mergeCell ref="H47:M47"/>
    <mergeCell ref="K48:M48"/>
    <mergeCell ref="H65:M65"/>
  </mergeCells>
  <pageMargins left="0.75" right="0.75" top="0.5" bottom="0.5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200-400</vt:lpstr>
      <vt:lpstr>400-600</vt:lpstr>
      <vt:lpstr>'200-400'!Print_Area</vt:lpstr>
      <vt:lpstr>'400-600'!Print_Area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Wilson</dc:creator>
  <cp:lastModifiedBy>LZhang</cp:lastModifiedBy>
  <cp:lastPrinted>2016-09-25T20:44:00Z</cp:lastPrinted>
  <dcterms:created xsi:type="dcterms:W3CDTF">2007-01-12T01:27:50Z</dcterms:created>
  <dcterms:modified xsi:type="dcterms:W3CDTF">2020-12-16T02:10:39Z</dcterms:modified>
</cp:coreProperties>
</file>