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29B3C0C-7025-471D-B499-4CABC6D513A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Q16" i="9"/>
  <c r="P16" i="9"/>
  <c r="U14" i="9"/>
  <c r="R16" i="9" s="1"/>
  <c r="T14" i="9"/>
  <c r="S14" i="9"/>
  <c r="R14" i="9"/>
  <c r="Q14" i="9"/>
  <c r="P14" i="9"/>
</calcChain>
</file>

<file path=xl/sharedStrings.xml><?xml version="1.0" encoding="utf-8"?>
<sst xmlns="http://schemas.openxmlformats.org/spreadsheetml/2006/main" count="321" uniqueCount="75">
  <si>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</si>
  <si>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</si>
  <si>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</si>
  <si>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</si>
  <si>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</si>
  <si>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</si>
  <si>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</si>
  <si>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</si>
  <si>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</si>
  <si>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</si>
  <si>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</si>
  <si>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</si>
  <si>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</si>
  <si>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</si>
  <si>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</si>
  <si>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</si>
  <si>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</si>
  <si>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</si>
  <si>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</si>
  <si>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</si>
  <si>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</si>
  <si>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</si>
  <si>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</si>
  <si>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</si>
  <si>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</si>
  <si>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</si>
  <si>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</si>
  <si>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</si>
  <si>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</si>
  <si>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</si>
  <si>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</si>
  <si>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</si>
  <si>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</si>
  <si>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</si>
  <si>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</si>
  <si>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</si>
  <si>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</si>
  <si>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</si>
  <si>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</si>
  <si>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</si>
  <si>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</si>
  <si>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</si>
  <si>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</si>
  <si>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</si>
  <si>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</si>
  <si>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</si>
  <si>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</si>
  <si>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</si>
  <si>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</si>
  <si>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</si>
  <si>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</si>
  <si>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</si>
  <si>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</si>
  <si>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</si>
  <si>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</si>
  <si>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</si>
  <si>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</si>
  <si>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</si>
  <si>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</si>
  <si>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</si>
  <si>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</si>
  <si>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</si>
  <si>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</si>
  <si>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</si>
  <si>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COOLIDGE AVENUE</t>
  </si>
  <si>
    <t>MacARTHUR BLVD</t>
  </si>
  <si>
    <t>MACARTHUR BLVD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</si>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</sst>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45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2</v>
      </c>
      <c r="P14" s="50">
        <f>SUM(B14:D21,B32:D39,B50:D57,B68:D75)</f>
        <v>8</v>
      </c>
      <c r="Q14" s="51">
        <f>SUM(E14:E21,E32:E39,E50:E57,E68:E75)</f>
        <v>2</v>
      </c>
      <c r="R14" s="51">
        <f>SUM(F14:F21,F32:F39,F50:F57,F68:F75)</f>
        <v>5</v>
      </c>
      <c r="S14" s="51">
        <f>SUM(G14:G21,G32:G39,G50:G57,G68:G75)</f>
        <v>0</v>
      </c>
      <c r="T14" s="51">
        <f>SUM(H14:J21,H32:J39,H50:J57,H68:J75)</f>
        <v>0</v>
      </c>
      <c r="U14" s="50">
        <f>SUM(N14:N21,N32:N39,N50:N57,N68:N75)</f>
        <v>76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74</v>
      </c>
      <c r="Q15" s="49" t="s">
        <v>72</v>
      </c>
      <c r="R15" s="52" t="s">
        <v>73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  <c r="P16" s="53">
        <f>P14</f>
        <v>8</v>
      </c>
      <c r="Q16" s="53">
        <f>T14</f>
        <v>0</v>
      </c>
      <c r="R16" s="53">
        <f>U14</f>
        <v>76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3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7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5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9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9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52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8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6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2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11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23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24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19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22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2</v>
      </c>
      <c r="E70" s="24">
        <v>1</v>
      </c>
      <c r="F70" s="24">
        <v>1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1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1</v>
      </c>
      <c r="E73" s="24">
        <v>0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5</v>
      </c>
      <c r="B74" s="23">
        <v>0</v>
      </c>
      <c r="C74" s="24">
        <v>0</v>
      </c>
      <c r="D74" s="24">
        <v>0</v>
      </c>
      <c r="E74" s="24">
        <v>0</v>
      </c>
      <c r="F74" s="24">
        <v>1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1</v>
      </c>
      <c r="E75" s="27">
        <v>1</v>
      </c>
      <c r="F75" s="27">
        <v>1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2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3</v>
      </c>
      <c r="E78" s="24">
        <v>1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7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4</v>
      </c>
      <c r="E79" s="24">
        <v>1</v>
      </c>
      <c r="F79" s="24">
        <v>3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2</v>
      </c>
      <c r="E80" s="24">
        <v>0</v>
      </c>
      <c r="F80" s="24">
        <v>3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6</v>
      </c>
    </row>
    <row r="81" spans="1:14" ht="21.95" customHeight="1" thickBot="1">
      <c r="A81" s="17" t="s">
        <v>52</v>
      </c>
      <c r="B81" s="26">
        <v>0</v>
      </c>
      <c r="C81" s="27">
        <v>0</v>
      </c>
      <c r="D81" s="27">
        <v>3</v>
      </c>
      <c r="E81" s="27">
        <v>1</v>
      </c>
      <c r="F81" s="27">
        <v>4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S17" sqref="S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67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68</v>
      </c>
      <c r="Q13" s="49" t="s">
        <v>69</v>
      </c>
      <c r="R13" s="49" t="s">
        <v>70</v>
      </c>
      <c r="S13" s="49" t="s">
        <v>71</v>
      </c>
      <c r="T13" s="49" t="s">
        <v>72</v>
      </c>
      <c r="U13" s="49" t="s">
        <v>73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35</v>
      </c>
      <c r="Q14" s="54">
        <f>SUM(E14:E21,E32:E39,E50:E57,E68:E75)</f>
        <v>0</v>
      </c>
      <c r="R14" s="54">
        <f>SUM(F14:F21,F32:F39,F50:F57,F68:F75)</f>
        <v>0</v>
      </c>
      <c r="S14" s="54">
        <f>SUM(G14:G21,G32:G39,G50:G57,G68:G75)</f>
        <v>0</v>
      </c>
      <c r="T14" s="54">
        <f>SUM(H14:J21,H32:J39,H50:J57,H68:J75)</f>
        <v>0</v>
      </c>
      <c r="U14" s="54">
        <f>SUM(N14:N21,N32:N39,N50:N57,N68:N75)</f>
        <v>88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11</v>
      </c>
      <c r="B19" s="23">
        <v>0</v>
      </c>
      <c r="C19" s="24">
        <v>1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4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7" t="s">
        <v>13</v>
      </c>
      <c r="B21" s="26">
        <v>1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10</v>
      </c>
    </row>
    <row r="25" spans="1:14" ht="21.95" customHeight="1">
      <c r="A25" s="15" t="s">
        <v>56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57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9</v>
      </c>
    </row>
    <row r="27" spans="1:14" ht="21.95" customHeight="1" thickBot="1">
      <c r="A27" s="17" t="s">
        <v>58</v>
      </c>
      <c r="B27" s="26">
        <v>1</v>
      </c>
      <c r="C27" s="27">
        <v>1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9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12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5</v>
      </c>
    </row>
    <row r="39" spans="1:14" ht="21.95" customHeight="1" thickBot="1">
      <c r="A39" s="17" t="s">
        <v>13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11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55</v>
      </c>
      <c r="B42" s="23">
        <v>0</v>
      </c>
      <c r="C42" s="24">
        <v>12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3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57</v>
      </c>
      <c r="B44" s="23">
        <v>0</v>
      </c>
      <c r="C44" s="24">
        <v>4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8</v>
      </c>
    </row>
    <row r="45" spans="1:14" ht="21.95" customHeight="1" thickBot="1">
      <c r="A45" s="17" t="s">
        <v>58</v>
      </c>
      <c r="B45" s="26">
        <v>0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6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9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9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7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8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29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26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28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21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0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20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3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7</v>
      </c>
      <c r="B69" s="23">
        <v>1</v>
      </c>
      <c r="C69" s="24">
        <v>0</v>
      </c>
      <c r="D69" s="24">
        <v>2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1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5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11</v>
      </c>
      <c r="B73" s="23">
        <v>0</v>
      </c>
      <c r="C73" s="24">
        <v>0</v>
      </c>
      <c r="D73" s="24">
        <v>2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0</v>
      </c>
      <c r="D74" s="24">
        <v>3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2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1</v>
      </c>
      <c r="C77" s="21">
        <v>0</v>
      </c>
      <c r="D77" s="21">
        <v>6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2</v>
      </c>
    </row>
    <row r="78" spans="1:14" ht="21.95" customHeight="1">
      <c r="A78" s="15" t="s">
        <v>55</v>
      </c>
      <c r="B78" s="23">
        <v>1</v>
      </c>
      <c r="C78" s="24">
        <v>0</v>
      </c>
      <c r="D78" s="24">
        <v>8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3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8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11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12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2020-12-17T01:59:22Z</dcterms:modified>
</cp:coreProperties>
</file>