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9518374B-F010-4BE1-B10B-E1EC80FD4AB9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1200-200" sheetId="5" r:id="rId1"/>
    <sheet name="400-600" sheetId="10" r:id="rId2"/>
  </sheets>
  <definedNames>
    <definedName name="_xlnm.Print_Area" localSheetId="0">'1200-200'!$A$1:$N$75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U14" i="5"/>
  <c r="R16" i="5" s="1"/>
  <c r="T14" i="5"/>
  <c r="Q16" i="5" s="1"/>
  <c r="S14" i="5"/>
  <c r="R14" i="5"/>
  <c r="Q14" i="5"/>
  <c r="P14" i="5"/>
  <c r="P16" i="5" s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<sst xmlns="http://schemas.openxmlformats.org/spreadsheetml/2006/main" count="321" uniqueCount="74">
  <si>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</si>
  <si>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</si>
  <si>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</si>
  <si>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</si>
  <si>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</si>
  <si>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</si>
  <si>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</si>
  <si>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</si>
  <si>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</si>
  <si>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</si>
  <si>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</si>
  <si>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</si>
  <si>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</si>
  <si>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</si>
  <si>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</si>
  <si>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1200-1215</t>
  </si>
  <si>
    <t>1215-1230</t>
  </si>
  <si>
    <t>1230-1245</t>
  </si>
  <si>
    <t>1245-100</t>
  </si>
  <si>
    <t>100-115</t>
  </si>
  <si>
    <t>115-130</t>
  </si>
  <si>
    <t>130-145</t>
  </si>
  <si>
    <t>145-200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</si>
  <si>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</si>
  <si>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</si>
  <si>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</si>
  <si>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</si>
  <si>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</si>
  <si>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</si>
  <si>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</si>
  <si>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</si>
  <si>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</si>
  <si>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</si>
  <si>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</si>
  <si>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</si>
  <si>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</si>
  <si>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</si>
  <si>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</si>
  <si>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</si>
  <si>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</si>
  <si>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</si>
  <si>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</si>
  <si>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</si>
  <si>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</si>
  <si>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12:00 NN - 2:00 PM</t>
  </si>
  <si>
    <t>Phone: (626) 564-1944     Fax: (626) 564-0969     info@wiltecusa.com</t>
  </si>
  <si>
    <t>CITY:</t>
  </si>
  <si>
    <t>15-min Counts</t>
  </si>
  <si>
    <t>Hourly Totals</t>
  </si>
  <si>
    <t>1215-115</t>
  </si>
  <si>
    <t>1230-130</t>
  </si>
  <si>
    <t>1245-145</t>
  </si>
  <si>
    <t>1200-100</t>
  </si>
  <si>
    <t>100-200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</si>
  <si>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</si>
  <si>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</si>
  <si>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</si>
  <si>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</si>
  <si>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</si>
  <si>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</si>
  <si>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</si>
  <si>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</si>
  <si>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</si>
  <si>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CHRISTIE AVENUE</t>
  </si>
  <si>
    <t>POWEL STREET</t>
  </si>
  <si>
    <t>WEDNESDAY OCTOBER 21, 2020</t>
  </si>
  <si>
    <t>EMERYVILLE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</si>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</sst>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8" fillId="6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2"/>
  <sheetViews>
    <sheetView workbookViewId="0">
      <selection activeCell="P13" sqref="P13:U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65</v>
      </c>
    </row>
    <row r="6" spans="1:21" ht="21.95" customHeight="1">
      <c r="A6" s="4" t="s">
        <v>37</v>
      </c>
      <c r="C6" s="4" t="s">
        <v>44</v>
      </c>
    </row>
    <row r="7" spans="1:21" ht="21.95" customHeight="1">
      <c r="A7" s="4" t="s">
        <v>38</v>
      </c>
      <c r="B7" s="5" t="s">
        <v>1</v>
      </c>
      <c r="C7" s="4" t="s">
        <v>63</v>
      </c>
    </row>
    <row r="8" spans="1:21" ht="21.95" customHeight="1">
      <c r="B8" s="5" t="s">
        <v>2</v>
      </c>
      <c r="C8" s="4" t="s">
        <v>64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1" t="s">
        <v>13</v>
      </c>
      <c r="C11" s="42"/>
      <c r="D11" s="42"/>
      <c r="E11" s="42"/>
      <c r="F11" s="42"/>
      <c r="G11" s="43"/>
      <c r="H11" s="41" t="s">
        <v>61</v>
      </c>
      <c r="I11" s="42"/>
      <c r="J11" s="42"/>
      <c r="K11" s="42"/>
      <c r="L11" s="42"/>
      <c r="M11" s="43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4" t="s">
        <v>43</v>
      </c>
      <c r="F12" s="45"/>
      <c r="G12" s="46"/>
      <c r="H12" s="8">
        <v>1</v>
      </c>
      <c r="I12" s="9">
        <v>2</v>
      </c>
      <c r="J12" s="9">
        <v>3</v>
      </c>
      <c r="K12" s="44" t="s">
        <v>43</v>
      </c>
      <c r="L12" s="45"/>
      <c r="M12" s="46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1">
        <f>SUM(B14:D21,B32:D39,B50:D57,B68:D75)</f>
        <v>40</v>
      </c>
      <c r="Q14" s="52">
        <f>SUM(E14:E21,E32:E39,E50:E57,E68:E75)</f>
        <v>17</v>
      </c>
      <c r="R14" s="52">
        <f>SUM(F14:F21,F32:F39,F50:F57,F68:F75)</f>
        <v>23</v>
      </c>
      <c r="S14" s="52">
        <f>SUM(G14:G21,G32:G39,G50:G57,G68:G75)</f>
        <v>3</v>
      </c>
      <c r="T14" s="52">
        <f>SUM(H14:J21,H32:J39,H50:J57,H68:J75)</f>
        <v>0</v>
      </c>
      <c r="U14" s="51">
        <f>SUM(N14:N21,N32:N39,N50:N57,N68:N75)</f>
        <v>52</v>
      </c>
    </row>
    <row r="15" spans="1:21" ht="21.95" customHeight="1">
      <c r="A15" s="15" t="s">
        <v>16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  <c r="P15" s="53" t="s">
        <v>73</v>
      </c>
      <c r="Q15" s="49" t="s">
        <v>71</v>
      </c>
      <c r="R15" s="53" t="s">
        <v>72</v>
      </c>
    </row>
    <row r="16" spans="1:21" ht="21.95" customHeight="1">
      <c r="A16" s="15" t="s">
        <v>17</v>
      </c>
      <c r="B16" s="23">
        <v>2</v>
      </c>
      <c r="C16" s="24">
        <v>0</v>
      </c>
      <c r="D16" s="24">
        <v>0</v>
      </c>
      <c r="E16" s="24">
        <v>1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  <c r="P16" s="54">
        <f>P14</f>
        <v>40</v>
      </c>
      <c r="Q16" s="54">
        <f>T14</f>
        <v>0</v>
      </c>
      <c r="R16" s="54">
        <f>U14</f>
        <v>52</v>
      </c>
    </row>
    <row r="17" spans="1:14" ht="21.95" customHeight="1">
      <c r="A17" s="15" t="s">
        <v>18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19</v>
      </c>
      <c r="B18" s="23">
        <v>2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20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21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5" t="s">
        <v>22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52</v>
      </c>
      <c r="B23" s="20">
        <v>2</v>
      </c>
      <c r="C23" s="21">
        <v>0</v>
      </c>
      <c r="D23" s="21">
        <v>0</v>
      </c>
      <c r="E23" s="21">
        <v>1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49</v>
      </c>
      <c r="B24" s="23">
        <v>4</v>
      </c>
      <c r="C24" s="24">
        <v>0</v>
      </c>
      <c r="D24" s="24">
        <v>0</v>
      </c>
      <c r="E24" s="24">
        <v>1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50</v>
      </c>
      <c r="B25" s="23">
        <v>4</v>
      </c>
      <c r="C25" s="24">
        <v>0</v>
      </c>
      <c r="D25" s="24">
        <v>0</v>
      </c>
      <c r="E25" s="24">
        <v>1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51</v>
      </c>
      <c r="B26" s="23">
        <v>2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53</v>
      </c>
      <c r="B27" s="26">
        <v>2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1" t="s">
        <v>13</v>
      </c>
      <c r="C29" s="42"/>
      <c r="D29" s="42"/>
      <c r="E29" s="42"/>
      <c r="F29" s="42"/>
      <c r="G29" s="43"/>
      <c r="H29" s="41" t="s">
        <v>61</v>
      </c>
      <c r="I29" s="42"/>
      <c r="J29" s="42"/>
      <c r="K29" s="42"/>
      <c r="L29" s="42"/>
      <c r="M29" s="43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4" t="s">
        <v>43</v>
      </c>
      <c r="F30" s="45"/>
      <c r="G30" s="46"/>
      <c r="H30" s="8">
        <v>4</v>
      </c>
      <c r="I30" s="9">
        <v>5</v>
      </c>
      <c r="J30" s="9">
        <v>6</v>
      </c>
      <c r="K30" s="44" t="s">
        <v>43</v>
      </c>
      <c r="L30" s="45"/>
      <c r="M30" s="46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16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17</v>
      </c>
      <c r="B34" s="23">
        <v>0</v>
      </c>
      <c r="C34" s="24">
        <v>0</v>
      </c>
      <c r="D34" s="24">
        <v>2</v>
      </c>
      <c r="E34" s="24">
        <v>1</v>
      </c>
      <c r="F34" s="24">
        <v>1</v>
      </c>
      <c r="G34" s="25">
        <v>1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18</v>
      </c>
      <c r="B35" s="23">
        <v>1</v>
      </c>
      <c r="C35" s="24">
        <v>0</v>
      </c>
      <c r="D35" s="24">
        <v>0</v>
      </c>
      <c r="E35" s="24">
        <v>1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19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20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21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22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52</v>
      </c>
      <c r="B41" s="20">
        <v>1</v>
      </c>
      <c r="C41" s="21">
        <v>0</v>
      </c>
      <c r="D41" s="21">
        <v>2</v>
      </c>
      <c r="E41" s="21">
        <v>2</v>
      </c>
      <c r="F41" s="21">
        <v>1</v>
      </c>
      <c r="G41" s="22">
        <v>1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49</v>
      </c>
      <c r="B42" s="23">
        <v>1</v>
      </c>
      <c r="C42" s="24">
        <v>0</v>
      </c>
      <c r="D42" s="24">
        <v>2</v>
      </c>
      <c r="E42" s="24">
        <v>2</v>
      </c>
      <c r="F42" s="24">
        <v>1</v>
      </c>
      <c r="G42" s="25">
        <v>1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50</v>
      </c>
      <c r="B43" s="23">
        <v>1</v>
      </c>
      <c r="C43" s="24">
        <v>0</v>
      </c>
      <c r="D43" s="24">
        <v>2</v>
      </c>
      <c r="E43" s="24">
        <v>2</v>
      </c>
      <c r="F43" s="24">
        <v>1</v>
      </c>
      <c r="G43" s="25">
        <v>1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51</v>
      </c>
      <c r="B44" s="23">
        <v>1</v>
      </c>
      <c r="C44" s="24">
        <v>0</v>
      </c>
      <c r="D44" s="24">
        <v>0</v>
      </c>
      <c r="E44" s="24">
        <v>1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53</v>
      </c>
      <c r="B45" s="26">
        <v>0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1" t="s">
        <v>13</v>
      </c>
      <c r="C47" s="42"/>
      <c r="D47" s="42"/>
      <c r="E47" s="42"/>
      <c r="F47" s="42"/>
      <c r="G47" s="43"/>
      <c r="H47" s="41" t="s">
        <v>61</v>
      </c>
      <c r="I47" s="42"/>
      <c r="J47" s="42"/>
      <c r="K47" s="42"/>
      <c r="L47" s="42"/>
      <c r="M47" s="43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4" t="s">
        <v>43</v>
      </c>
      <c r="F48" s="45"/>
      <c r="G48" s="46"/>
      <c r="H48" s="8">
        <v>7</v>
      </c>
      <c r="I48" s="9">
        <v>8</v>
      </c>
      <c r="J48" s="9">
        <v>9</v>
      </c>
      <c r="K48" s="44" t="s">
        <v>43</v>
      </c>
      <c r="L48" s="45"/>
      <c r="M48" s="46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2</v>
      </c>
      <c r="E50" s="21">
        <v>0</v>
      </c>
      <c r="F50" s="21">
        <v>1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2</v>
      </c>
    </row>
    <row r="51" spans="1:14" ht="21.95" customHeight="1">
      <c r="A51" s="15" t="s">
        <v>16</v>
      </c>
      <c r="B51" s="23">
        <v>0</v>
      </c>
      <c r="C51" s="24">
        <v>0</v>
      </c>
      <c r="D51" s="24">
        <v>1</v>
      </c>
      <c r="E51" s="24">
        <v>1</v>
      </c>
      <c r="F51" s="24">
        <v>1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</v>
      </c>
    </row>
    <row r="52" spans="1:14" ht="21.95" customHeight="1">
      <c r="A52" s="15" t="s">
        <v>17</v>
      </c>
      <c r="B52" s="23">
        <v>0</v>
      </c>
      <c r="C52" s="24">
        <v>1</v>
      </c>
      <c r="D52" s="24">
        <v>2</v>
      </c>
      <c r="E52" s="24">
        <v>0</v>
      </c>
      <c r="F52" s="24">
        <v>2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2</v>
      </c>
    </row>
    <row r="53" spans="1:14" ht="21.95" customHeight="1">
      <c r="A53" s="15" t="s">
        <v>18</v>
      </c>
      <c r="B53" s="23">
        <v>0</v>
      </c>
      <c r="C53" s="24">
        <v>0</v>
      </c>
      <c r="D53" s="24">
        <v>2</v>
      </c>
      <c r="E53" s="24">
        <v>1</v>
      </c>
      <c r="F53" s="24">
        <v>2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2</v>
      </c>
    </row>
    <row r="54" spans="1:14" ht="21.95" customHeight="1">
      <c r="A54" s="15" t="s">
        <v>19</v>
      </c>
      <c r="B54" s="23">
        <v>0</v>
      </c>
      <c r="C54" s="24">
        <v>0</v>
      </c>
      <c r="D54" s="24">
        <v>1</v>
      </c>
      <c r="E54" s="24">
        <v>1</v>
      </c>
      <c r="F54" s="24">
        <v>1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20</v>
      </c>
      <c r="B55" s="23">
        <v>0</v>
      </c>
      <c r="C55" s="24">
        <v>0</v>
      </c>
      <c r="D55" s="24">
        <v>3</v>
      </c>
      <c r="E55" s="24">
        <v>2</v>
      </c>
      <c r="F55" s="24">
        <v>3</v>
      </c>
      <c r="G55" s="25">
        <v>1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3</v>
      </c>
    </row>
    <row r="56" spans="1:14" ht="21.95" customHeight="1">
      <c r="A56" s="15" t="s">
        <v>21</v>
      </c>
      <c r="B56" s="23">
        <v>0</v>
      </c>
      <c r="C56" s="24">
        <v>0</v>
      </c>
      <c r="D56" s="24">
        <v>1</v>
      </c>
      <c r="E56" s="24">
        <v>1</v>
      </c>
      <c r="F56" s="24">
        <v>1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22</v>
      </c>
      <c r="B57" s="26">
        <v>0</v>
      </c>
      <c r="C57" s="27">
        <v>0</v>
      </c>
      <c r="D57" s="27">
        <v>3</v>
      </c>
      <c r="E57" s="27">
        <v>1</v>
      </c>
      <c r="F57" s="27">
        <v>3</v>
      </c>
      <c r="G57" s="28">
        <v>1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3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52</v>
      </c>
      <c r="B59" s="20">
        <v>0</v>
      </c>
      <c r="C59" s="21">
        <v>1</v>
      </c>
      <c r="D59" s="21">
        <v>7</v>
      </c>
      <c r="E59" s="21">
        <v>2</v>
      </c>
      <c r="F59" s="21">
        <v>6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7</v>
      </c>
    </row>
    <row r="60" spans="1:14" ht="21.95" customHeight="1">
      <c r="A60" s="15" t="s">
        <v>49</v>
      </c>
      <c r="B60" s="23">
        <v>0</v>
      </c>
      <c r="C60" s="24">
        <v>1</v>
      </c>
      <c r="D60" s="24">
        <v>6</v>
      </c>
      <c r="E60" s="24">
        <v>3</v>
      </c>
      <c r="F60" s="24">
        <v>6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6</v>
      </c>
    </row>
    <row r="61" spans="1:14" ht="21.95" customHeight="1">
      <c r="A61" s="15" t="s">
        <v>50</v>
      </c>
      <c r="B61" s="23">
        <v>0</v>
      </c>
      <c r="C61" s="24">
        <v>1</v>
      </c>
      <c r="D61" s="24">
        <v>8</v>
      </c>
      <c r="E61" s="24">
        <v>4</v>
      </c>
      <c r="F61" s="24">
        <v>8</v>
      </c>
      <c r="G61" s="25">
        <v>1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8</v>
      </c>
    </row>
    <row r="62" spans="1:14" ht="21.95" customHeight="1">
      <c r="A62" s="15" t="s">
        <v>51</v>
      </c>
      <c r="B62" s="23">
        <v>0</v>
      </c>
      <c r="C62" s="24">
        <v>0</v>
      </c>
      <c r="D62" s="24">
        <v>7</v>
      </c>
      <c r="E62" s="24">
        <v>5</v>
      </c>
      <c r="F62" s="24">
        <v>7</v>
      </c>
      <c r="G62" s="25">
        <v>1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7</v>
      </c>
    </row>
    <row r="63" spans="1:14" ht="21.95" customHeight="1" thickBot="1">
      <c r="A63" s="17" t="s">
        <v>53</v>
      </c>
      <c r="B63" s="26">
        <v>0</v>
      </c>
      <c r="C63" s="27">
        <v>0</v>
      </c>
      <c r="D63" s="27">
        <v>8</v>
      </c>
      <c r="E63" s="27">
        <v>5</v>
      </c>
      <c r="F63" s="27">
        <v>8</v>
      </c>
      <c r="G63" s="28">
        <v>2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8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1" t="s">
        <v>13</v>
      </c>
      <c r="C65" s="42"/>
      <c r="D65" s="42"/>
      <c r="E65" s="42"/>
      <c r="F65" s="42"/>
      <c r="G65" s="43"/>
      <c r="H65" s="41" t="s">
        <v>61</v>
      </c>
      <c r="I65" s="42"/>
      <c r="J65" s="42"/>
      <c r="K65" s="42"/>
      <c r="L65" s="42"/>
      <c r="M65" s="43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4" t="s">
        <v>43</v>
      </c>
      <c r="F66" s="45"/>
      <c r="G66" s="46"/>
      <c r="H66" s="8">
        <v>10</v>
      </c>
      <c r="I66" s="9">
        <v>11</v>
      </c>
      <c r="J66" s="9">
        <v>12</v>
      </c>
      <c r="K66" s="44" t="s">
        <v>43</v>
      </c>
      <c r="L66" s="45"/>
      <c r="M66" s="46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1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8</v>
      </c>
    </row>
    <row r="69" spans="1:14" ht="21.95" customHeight="1">
      <c r="A69" s="15" t="s">
        <v>16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</v>
      </c>
    </row>
    <row r="70" spans="1:14" ht="21.95" customHeight="1">
      <c r="A70" s="15" t="s">
        <v>17</v>
      </c>
      <c r="B70" s="23">
        <v>2</v>
      </c>
      <c r="C70" s="24">
        <v>2</v>
      </c>
      <c r="D70" s="24">
        <v>0</v>
      </c>
      <c r="E70" s="24">
        <v>1</v>
      </c>
      <c r="F70" s="24">
        <v>3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4</v>
      </c>
    </row>
    <row r="71" spans="1:14" ht="21.95" customHeight="1">
      <c r="A71" s="15" t="s">
        <v>18</v>
      </c>
      <c r="B71" s="23">
        <v>0</v>
      </c>
      <c r="C71" s="24">
        <v>0</v>
      </c>
      <c r="D71" s="24">
        <v>1</v>
      </c>
      <c r="E71" s="24">
        <v>1</v>
      </c>
      <c r="F71" s="24">
        <v>1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5</v>
      </c>
    </row>
    <row r="72" spans="1:14" ht="21.95" customHeight="1">
      <c r="A72" s="15" t="s">
        <v>19</v>
      </c>
      <c r="B72" s="23">
        <v>0</v>
      </c>
      <c r="C72" s="24">
        <v>2</v>
      </c>
      <c r="D72" s="24">
        <v>0</v>
      </c>
      <c r="E72" s="24">
        <v>1</v>
      </c>
      <c r="F72" s="24">
        <v>2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5</v>
      </c>
    </row>
    <row r="73" spans="1:14" ht="21.95" customHeight="1">
      <c r="A73" s="15" t="s">
        <v>20</v>
      </c>
      <c r="B73" s="23">
        <v>2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5</v>
      </c>
    </row>
    <row r="74" spans="1:14" ht="21.95" customHeight="1">
      <c r="A74" s="15" t="s">
        <v>21</v>
      </c>
      <c r="B74" s="23">
        <v>1</v>
      </c>
      <c r="C74" s="24">
        <v>0</v>
      </c>
      <c r="D74" s="24">
        <v>0</v>
      </c>
      <c r="E74" s="24">
        <v>1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4</v>
      </c>
    </row>
    <row r="75" spans="1:14" ht="21.95" customHeight="1" thickBot="1">
      <c r="A75" s="17" t="s">
        <v>22</v>
      </c>
      <c r="B75" s="26">
        <v>6</v>
      </c>
      <c r="C75" s="27">
        <v>0</v>
      </c>
      <c r="D75" s="27">
        <v>0</v>
      </c>
      <c r="E75" s="27">
        <v>3</v>
      </c>
      <c r="F75" s="27">
        <v>2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5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52</v>
      </c>
      <c r="B77" s="20">
        <v>2</v>
      </c>
      <c r="C77" s="21">
        <v>3</v>
      </c>
      <c r="D77" s="21">
        <v>1</v>
      </c>
      <c r="E77" s="21">
        <v>2</v>
      </c>
      <c r="F77" s="21">
        <v>4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18</v>
      </c>
    </row>
    <row r="78" spans="1:14" ht="21.95" customHeight="1">
      <c r="A78" s="15" t="s">
        <v>49</v>
      </c>
      <c r="B78" s="23">
        <v>2</v>
      </c>
      <c r="C78" s="24">
        <v>4</v>
      </c>
      <c r="D78" s="24">
        <v>1</v>
      </c>
      <c r="E78" s="24">
        <v>3</v>
      </c>
      <c r="F78" s="24">
        <v>6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15</v>
      </c>
    </row>
    <row r="79" spans="1:14" ht="21.95" customHeight="1">
      <c r="A79" s="15" t="s">
        <v>50</v>
      </c>
      <c r="B79" s="23">
        <v>4</v>
      </c>
      <c r="C79" s="24">
        <v>4</v>
      </c>
      <c r="D79" s="24">
        <v>1</v>
      </c>
      <c r="E79" s="24">
        <v>3</v>
      </c>
      <c r="F79" s="24">
        <v>6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19</v>
      </c>
    </row>
    <row r="80" spans="1:14" ht="21.95" customHeight="1">
      <c r="A80" s="15" t="s">
        <v>51</v>
      </c>
      <c r="B80" s="23">
        <v>3</v>
      </c>
      <c r="C80" s="24">
        <v>2</v>
      </c>
      <c r="D80" s="24">
        <v>1</v>
      </c>
      <c r="E80" s="24">
        <v>3</v>
      </c>
      <c r="F80" s="24">
        <v>3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19</v>
      </c>
    </row>
    <row r="81" spans="1:14" ht="21.95" customHeight="1" thickBot="1">
      <c r="A81" s="17" t="s">
        <v>53</v>
      </c>
      <c r="B81" s="26">
        <v>9</v>
      </c>
      <c r="C81" s="27">
        <v>2</v>
      </c>
      <c r="D81" s="27">
        <v>0</v>
      </c>
      <c r="E81" s="27">
        <v>5</v>
      </c>
      <c r="F81" s="27">
        <v>4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19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11:A12"/>
    <mergeCell ref="A29:A30"/>
    <mergeCell ref="A47:A48"/>
    <mergeCell ref="A65:A66"/>
    <mergeCell ref="H11:M11"/>
    <mergeCell ref="K12:M12"/>
    <mergeCell ref="K66:M66"/>
    <mergeCell ref="H29:M29"/>
    <mergeCell ref="K30:M30"/>
    <mergeCell ref="H47:M47"/>
    <mergeCell ref="K48:M48"/>
    <mergeCell ref="H65:M65"/>
    <mergeCell ref="B11:G11"/>
    <mergeCell ref="E12:G12"/>
    <mergeCell ref="E30:G30"/>
    <mergeCell ref="E48:G48"/>
    <mergeCell ref="E66:G66"/>
    <mergeCell ref="B47:G47"/>
    <mergeCell ref="B65:G65"/>
    <mergeCell ref="B29:G29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R16" sqref="R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65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63</v>
      </c>
    </row>
    <row r="8" spans="1:21" ht="21.95" customHeight="1">
      <c r="B8" s="5" t="s">
        <v>2</v>
      </c>
      <c r="C8" s="4" t="s">
        <v>64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1" t="s">
        <v>13</v>
      </c>
      <c r="C11" s="42"/>
      <c r="D11" s="42"/>
      <c r="E11" s="42"/>
      <c r="F11" s="42"/>
      <c r="G11" s="43"/>
      <c r="H11" s="41" t="s">
        <v>61</v>
      </c>
      <c r="I11" s="42"/>
      <c r="J11" s="42"/>
      <c r="K11" s="42"/>
      <c r="L11" s="42"/>
      <c r="M11" s="43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4" t="s">
        <v>43</v>
      </c>
      <c r="F12" s="45"/>
      <c r="G12" s="46"/>
      <c r="H12" s="8">
        <v>1</v>
      </c>
      <c r="I12" s="9">
        <v>2</v>
      </c>
      <c r="J12" s="9">
        <v>3</v>
      </c>
      <c r="K12" s="44" t="s">
        <v>43</v>
      </c>
      <c r="L12" s="45"/>
      <c r="M12" s="46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23</v>
      </c>
      <c r="B14" s="20">
        <v>2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65</v>
      </c>
      <c r="Q14" s="50">
        <f>SUM(E14:E21,E32:E39,E50:E57,E68:E75)</f>
        <v>20</v>
      </c>
      <c r="R14" s="50">
        <f>SUM(F14:F21,F32:F39,F50:F57,F68:F75)</f>
        <v>43</v>
      </c>
      <c r="S14" s="50">
        <f>SUM(G14:G21,G32:G39,G50:G57,G68:G75)</f>
        <v>7</v>
      </c>
      <c r="T14" s="50">
        <f>SUM(H14:J21,H32:J39,H50:J57,H68:J75)</f>
        <v>0</v>
      </c>
      <c r="U14" s="50">
        <f>SUM(N14:N21,N32:N39,N50:N57,N68:N75)</f>
        <v>102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1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1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1</v>
      </c>
      <c r="C18" s="24">
        <v>1</v>
      </c>
      <c r="D18" s="24">
        <v>0</v>
      </c>
      <c r="E18" s="24">
        <v>1</v>
      </c>
      <c r="F18" s="24">
        <v>1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5</v>
      </c>
      <c r="C21" s="27">
        <v>0</v>
      </c>
      <c r="D21" s="27">
        <v>0</v>
      </c>
      <c r="E21" s="27">
        <v>1</v>
      </c>
      <c r="F21" s="27">
        <v>2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3</v>
      </c>
      <c r="C23" s="21">
        <v>0</v>
      </c>
      <c r="D23" s="21">
        <v>1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55</v>
      </c>
      <c r="B24" s="23">
        <v>2</v>
      </c>
      <c r="C24" s="24">
        <v>1</v>
      </c>
      <c r="D24" s="24">
        <v>1</v>
      </c>
      <c r="E24" s="24">
        <v>1</v>
      </c>
      <c r="F24" s="24">
        <v>1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56</v>
      </c>
      <c r="B25" s="23">
        <v>2</v>
      </c>
      <c r="C25" s="24">
        <v>1</v>
      </c>
      <c r="D25" s="24">
        <v>0</v>
      </c>
      <c r="E25" s="24">
        <v>1</v>
      </c>
      <c r="F25" s="24">
        <v>1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57</v>
      </c>
      <c r="B26" s="23">
        <v>1</v>
      </c>
      <c r="C26" s="24">
        <v>1</v>
      </c>
      <c r="D26" s="24">
        <v>0</v>
      </c>
      <c r="E26" s="24">
        <v>1</v>
      </c>
      <c r="F26" s="24">
        <v>1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58</v>
      </c>
      <c r="B27" s="26">
        <v>6</v>
      </c>
      <c r="C27" s="27">
        <v>1</v>
      </c>
      <c r="D27" s="27">
        <v>0</v>
      </c>
      <c r="E27" s="27">
        <v>2</v>
      </c>
      <c r="F27" s="27">
        <v>3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1" t="s">
        <v>13</v>
      </c>
      <c r="C29" s="42"/>
      <c r="D29" s="42"/>
      <c r="E29" s="42"/>
      <c r="F29" s="42"/>
      <c r="G29" s="43"/>
      <c r="H29" s="41" t="s">
        <v>61</v>
      </c>
      <c r="I29" s="42"/>
      <c r="J29" s="42"/>
      <c r="K29" s="42"/>
      <c r="L29" s="42"/>
      <c r="M29" s="43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4" t="s">
        <v>43</v>
      </c>
      <c r="F30" s="45"/>
      <c r="G30" s="46"/>
      <c r="H30" s="8">
        <v>4</v>
      </c>
      <c r="I30" s="9">
        <v>5</v>
      </c>
      <c r="J30" s="9">
        <v>6</v>
      </c>
      <c r="K30" s="44" t="s">
        <v>43</v>
      </c>
      <c r="L30" s="45"/>
      <c r="M30" s="46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23</v>
      </c>
      <c r="B32" s="20">
        <v>1</v>
      </c>
      <c r="C32" s="21">
        <v>2</v>
      </c>
      <c r="D32" s="21">
        <v>1</v>
      </c>
      <c r="E32" s="21">
        <v>2</v>
      </c>
      <c r="F32" s="21">
        <v>1</v>
      </c>
      <c r="G32" s="22">
        <v>1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1</v>
      </c>
      <c r="D33" s="24">
        <v>0</v>
      </c>
      <c r="E33" s="24">
        <v>0</v>
      </c>
      <c r="F33" s="24">
        <v>1</v>
      </c>
      <c r="G33" s="25">
        <v>1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1</v>
      </c>
      <c r="D39" s="27">
        <v>0</v>
      </c>
      <c r="E39" s="27">
        <v>1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1</v>
      </c>
      <c r="C41" s="21">
        <v>3</v>
      </c>
      <c r="D41" s="21">
        <v>1</v>
      </c>
      <c r="E41" s="21">
        <v>2</v>
      </c>
      <c r="F41" s="21">
        <v>2</v>
      </c>
      <c r="G41" s="22">
        <v>2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55</v>
      </c>
      <c r="B42" s="23">
        <v>0</v>
      </c>
      <c r="C42" s="24">
        <v>1</v>
      </c>
      <c r="D42" s="24">
        <v>0</v>
      </c>
      <c r="E42" s="24">
        <v>0</v>
      </c>
      <c r="F42" s="24">
        <v>1</v>
      </c>
      <c r="G42" s="25">
        <v>1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56</v>
      </c>
      <c r="B43" s="23">
        <v>0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57</v>
      </c>
      <c r="B44" s="23">
        <v>0</v>
      </c>
      <c r="C44" s="24">
        <v>0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58</v>
      </c>
      <c r="B45" s="26">
        <v>0</v>
      </c>
      <c r="C45" s="27">
        <v>1</v>
      </c>
      <c r="D45" s="27">
        <v>0</v>
      </c>
      <c r="E45" s="27">
        <v>1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1" t="s">
        <v>13</v>
      </c>
      <c r="C47" s="42"/>
      <c r="D47" s="42"/>
      <c r="E47" s="42"/>
      <c r="F47" s="42"/>
      <c r="G47" s="43"/>
      <c r="H47" s="41" t="s">
        <v>61</v>
      </c>
      <c r="I47" s="42"/>
      <c r="J47" s="42"/>
      <c r="K47" s="42"/>
      <c r="L47" s="42"/>
      <c r="M47" s="43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4" t="s">
        <v>43</v>
      </c>
      <c r="F48" s="45"/>
      <c r="G48" s="46"/>
      <c r="H48" s="8">
        <v>7</v>
      </c>
      <c r="I48" s="9">
        <v>8</v>
      </c>
      <c r="J48" s="9">
        <v>9</v>
      </c>
      <c r="K48" s="44" t="s">
        <v>43</v>
      </c>
      <c r="L48" s="45"/>
      <c r="M48" s="46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23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2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2</v>
      </c>
      <c r="E51" s="24">
        <v>1</v>
      </c>
      <c r="F51" s="24">
        <v>2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3</v>
      </c>
      <c r="E52" s="24">
        <v>2</v>
      </c>
      <c r="F52" s="24">
        <v>3</v>
      </c>
      <c r="G52" s="25">
        <v>2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2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3</v>
      </c>
      <c r="E53" s="24">
        <v>1</v>
      </c>
      <c r="F53" s="24">
        <v>3</v>
      </c>
      <c r="G53" s="25">
        <v>2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5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6</v>
      </c>
      <c r="E54" s="24">
        <v>2</v>
      </c>
      <c r="F54" s="24">
        <v>6</v>
      </c>
      <c r="G54" s="25">
        <v>1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2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6</v>
      </c>
      <c r="E55" s="24">
        <v>2</v>
      </c>
      <c r="F55" s="24">
        <v>6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3</v>
      </c>
    </row>
    <row r="56" spans="1:14" ht="21.95" customHeight="1">
      <c r="A56" s="15" t="s">
        <v>8</v>
      </c>
      <c r="B56" s="23">
        <v>1</v>
      </c>
      <c r="C56" s="24">
        <v>0</v>
      </c>
      <c r="D56" s="24">
        <v>0</v>
      </c>
      <c r="E56" s="24">
        <v>0</v>
      </c>
      <c r="F56" s="24">
        <v>1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6</v>
      </c>
      <c r="E57" s="27">
        <v>2</v>
      </c>
      <c r="F57" s="27">
        <v>5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0</v>
      </c>
      <c r="D59" s="21">
        <v>8</v>
      </c>
      <c r="E59" s="21">
        <v>4</v>
      </c>
      <c r="F59" s="21">
        <v>8</v>
      </c>
      <c r="G59" s="22">
        <v>4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11</v>
      </c>
    </row>
    <row r="60" spans="1:14" ht="21.95" customHeight="1">
      <c r="A60" s="15" t="s">
        <v>55</v>
      </c>
      <c r="B60" s="23">
        <v>0</v>
      </c>
      <c r="C60" s="24">
        <v>0</v>
      </c>
      <c r="D60" s="24">
        <v>14</v>
      </c>
      <c r="E60" s="24">
        <v>6</v>
      </c>
      <c r="F60" s="24">
        <v>14</v>
      </c>
      <c r="G60" s="25">
        <v>5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11</v>
      </c>
    </row>
    <row r="61" spans="1:14" ht="21.95" customHeight="1">
      <c r="A61" s="15" t="s">
        <v>56</v>
      </c>
      <c r="B61" s="23">
        <v>0</v>
      </c>
      <c r="C61" s="24">
        <v>0</v>
      </c>
      <c r="D61" s="24">
        <v>18</v>
      </c>
      <c r="E61" s="24">
        <v>7</v>
      </c>
      <c r="F61" s="24">
        <v>18</v>
      </c>
      <c r="G61" s="25">
        <v>5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12</v>
      </c>
    </row>
    <row r="62" spans="1:14" ht="21.95" customHeight="1">
      <c r="A62" s="15" t="s">
        <v>57</v>
      </c>
      <c r="B62" s="23">
        <v>1</v>
      </c>
      <c r="C62" s="24">
        <v>0</v>
      </c>
      <c r="D62" s="24">
        <v>15</v>
      </c>
      <c r="E62" s="24">
        <v>5</v>
      </c>
      <c r="F62" s="24">
        <v>16</v>
      </c>
      <c r="G62" s="25">
        <v>3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10</v>
      </c>
    </row>
    <row r="63" spans="1:14" ht="21.95" customHeight="1" thickBot="1">
      <c r="A63" s="17" t="s">
        <v>58</v>
      </c>
      <c r="B63" s="26">
        <v>1</v>
      </c>
      <c r="C63" s="27">
        <v>0</v>
      </c>
      <c r="D63" s="27">
        <v>18</v>
      </c>
      <c r="E63" s="27">
        <v>6</v>
      </c>
      <c r="F63" s="27">
        <v>18</v>
      </c>
      <c r="G63" s="28">
        <v>1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6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1" t="s">
        <v>13</v>
      </c>
      <c r="C65" s="42"/>
      <c r="D65" s="42"/>
      <c r="E65" s="42"/>
      <c r="F65" s="42"/>
      <c r="G65" s="43"/>
      <c r="H65" s="41" t="s">
        <v>61</v>
      </c>
      <c r="I65" s="42"/>
      <c r="J65" s="42"/>
      <c r="K65" s="42"/>
      <c r="L65" s="42"/>
      <c r="M65" s="43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4" t="s">
        <v>43</v>
      </c>
      <c r="F66" s="45"/>
      <c r="G66" s="46"/>
      <c r="H66" s="8">
        <v>10</v>
      </c>
      <c r="I66" s="9">
        <v>11</v>
      </c>
      <c r="J66" s="9">
        <v>12</v>
      </c>
      <c r="K66" s="44" t="s">
        <v>43</v>
      </c>
      <c r="L66" s="45"/>
      <c r="M66" s="46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23</v>
      </c>
      <c r="B68" s="20">
        <v>1</v>
      </c>
      <c r="C68" s="21">
        <v>1</v>
      </c>
      <c r="D68" s="21">
        <v>1</v>
      </c>
      <c r="E68" s="21">
        <v>0</v>
      </c>
      <c r="F68" s="21">
        <v>1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3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1</v>
      </c>
      <c r="E69" s="24">
        <v>1</v>
      </c>
      <c r="F69" s="24">
        <v>1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12</v>
      </c>
    </row>
    <row r="70" spans="1:14" ht="21.95" customHeight="1">
      <c r="A70" s="15" t="s">
        <v>4</v>
      </c>
      <c r="B70" s="23">
        <v>1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10</v>
      </c>
    </row>
    <row r="71" spans="1:14" ht="21.95" customHeight="1">
      <c r="A71" s="15" t="s">
        <v>5</v>
      </c>
      <c r="B71" s="23">
        <v>1</v>
      </c>
      <c r="C71" s="24">
        <v>1</v>
      </c>
      <c r="D71" s="24">
        <v>0</v>
      </c>
      <c r="E71" s="24">
        <v>0</v>
      </c>
      <c r="F71" s="24">
        <v>1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6</v>
      </c>
    </row>
    <row r="72" spans="1:14" ht="21.95" customHeight="1">
      <c r="A72" s="15" t="s">
        <v>6</v>
      </c>
      <c r="B72" s="23">
        <v>3</v>
      </c>
      <c r="C72" s="24">
        <v>0</v>
      </c>
      <c r="D72" s="24">
        <v>1</v>
      </c>
      <c r="E72" s="24">
        <v>0</v>
      </c>
      <c r="F72" s="24">
        <v>1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15</v>
      </c>
    </row>
    <row r="73" spans="1:14" ht="21.95" customHeight="1">
      <c r="A73" s="15" t="s">
        <v>7</v>
      </c>
      <c r="B73" s="23">
        <v>1</v>
      </c>
      <c r="C73" s="24">
        <v>1</v>
      </c>
      <c r="D73" s="24">
        <v>0</v>
      </c>
      <c r="E73" s="24">
        <v>1</v>
      </c>
      <c r="F73" s="24">
        <v>2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23</v>
      </c>
    </row>
    <row r="74" spans="1:14" ht="21.95" customHeight="1">
      <c r="A74" s="15" t="s">
        <v>8</v>
      </c>
      <c r="B74" s="23">
        <v>6</v>
      </c>
      <c r="C74" s="24">
        <v>0</v>
      </c>
      <c r="D74" s="24">
        <v>0</v>
      </c>
      <c r="E74" s="24">
        <v>2</v>
      </c>
      <c r="F74" s="24">
        <v>5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9</v>
      </c>
    </row>
    <row r="75" spans="1:14" ht="21.95" customHeight="1" thickBot="1">
      <c r="A75" s="17" t="s">
        <v>9</v>
      </c>
      <c r="B75" s="26">
        <v>2</v>
      </c>
      <c r="C75" s="27">
        <v>0</v>
      </c>
      <c r="D75" s="27">
        <v>0</v>
      </c>
      <c r="E75" s="27">
        <v>1</v>
      </c>
      <c r="F75" s="27">
        <v>1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7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3</v>
      </c>
      <c r="C77" s="21">
        <v>2</v>
      </c>
      <c r="D77" s="21">
        <v>2</v>
      </c>
      <c r="E77" s="21">
        <v>1</v>
      </c>
      <c r="F77" s="21">
        <v>3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31</v>
      </c>
    </row>
    <row r="78" spans="1:14" ht="21.95" customHeight="1">
      <c r="A78" s="15" t="s">
        <v>55</v>
      </c>
      <c r="B78" s="23">
        <v>5</v>
      </c>
      <c r="C78" s="24">
        <v>1</v>
      </c>
      <c r="D78" s="24">
        <v>2</v>
      </c>
      <c r="E78" s="24">
        <v>1</v>
      </c>
      <c r="F78" s="24">
        <v>3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43</v>
      </c>
    </row>
    <row r="79" spans="1:14" ht="21.95" customHeight="1">
      <c r="A79" s="15" t="s">
        <v>56</v>
      </c>
      <c r="B79" s="23">
        <v>6</v>
      </c>
      <c r="C79" s="24">
        <v>2</v>
      </c>
      <c r="D79" s="24">
        <v>1</v>
      </c>
      <c r="E79" s="24">
        <v>1</v>
      </c>
      <c r="F79" s="24">
        <v>4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54</v>
      </c>
    </row>
    <row r="80" spans="1:14" ht="21.95" customHeight="1">
      <c r="A80" s="15" t="s">
        <v>57</v>
      </c>
      <c r="B80" s="23">
        <v>11</v>
      </c>
      <c r="C80" s="24">
        <v>2</v>
      </c>
      <c r="D80" s="24">
        <v>1</v>
      </c>
      <c r="E80" s="24">
        <v>3</v>
      </c>
      <c r="F80" s="24">
        <v>9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53</v>
      </c>
    </row>
    <row r="81" spans="1:14" ht="21.95" customHeight="1" thickBot="1">
      <c r="A81" s="17" t="s">
        <v>58</v>
      </c>
      <c r="B81" s="26">
        <v>12</v>
      </c>
      <c r="C81" s="27">
        <v>1</v>
      </c>
      <c r="D81" s="27">
        <v>1</v>
      </c>
      <c r="E81" s="27">
        <v>4</v>
      </c>
      <c r="F81" s="27">
        <v>9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54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1200-200</vt:lpstr>
      <vt:lpstr>400-600</vt:lpstr>
      <vt:lpstr>'1200-200'!Print_Area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2020-12-16T03:27:13Z</dcterms:modified>
</cp:coreProperties>
</file>