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0"/>
  </bookViews>
  <sheets>
    <sheet name="A. Cost Estimate" sheetId="1" r:id="rId1"/>
    <sheet name="B. Project Funding" sheetId="2" r:id="rId2"/>
    <sheet name="C. Budget Explanation" sheetId="3" r:id="rId3"/>
  </sheets>
  <definedNames>
    <definedName name="_xlnm.Print_Area" localSheetId="0">'A. Cost Estimate'!$A$1:$F$48</definedName>
    <definedName name="_xlnm.Print_Area" localSheetId="1">'B. Project Funding'!$A$1:$G$36</definedName>
  </definedNames>
  <calcPr fullCalcOnLoad="1"/>
</workbook>
</file>

<file path=xl/sharedStrings.xml><?xml version="1.0" encoding="utf-8"?>
<sst xmlns="http://schemas.openxmlformats.org/spreadsheetml/2006/main" count="69" uniqueCount="53">
  <si>
    <t>Project Phase</t>
  </si>
  <si>
    <t>Source</t>
  </si>
  <si>
    <t>Totals</t>
  </si>
  <si>
    <t>Total Project Funding (Existing + Proposed):</t>
  </si>
  <si>
    <t xml:space="preserve">Total Estimated Costs:
</t>
  </si>
  <si>
    <t xml:space="preserve">Total Existing Funding:
</t>
  </si>
  <si>
    <t>Line Items</t>
  </si>
  <si>
    <t>Consultant(s)</t>
  </si>
  <si>
    <t xml:space="preserve">Total Proposed Funding:
</t>
  </si>
  <si>
    <t>Final Design - PS&amp;E (PSE)</t>
  </si>
  <si>
    <t>Environmental Studies (ENV)</t>
  </si>
  <si>
    <t>2b. Project Funding</t>
  </si>
  <si>
    <t>Part 1:</t>
  </si>
  <si>
    <t>Part 2:</t>
  </si>
  <si>
    <t>2c.  Budget Explanation:</t>
  </si>
  <si>
    <t>Notes:</t>
  </si>
  <si>
    <t>1)</t>
  </si>
  <si>
    <t xml:space="preserve">Duplication/Production </t>
  </si>
  <si>
    <t>Hourly labor charges (salaries, wages and benefits) directly and solely related to implementation of the project. 
Indirect staff costs may be eligible if agency has an  FHWA or FTA-approved indirect rate/ICAP. Contact Alameda CTC staff to discuss.</t>
  </si>
  <si>
    <t>Complete the following project funding tables (existing and proposed) below. Totals will be calculated automatically. The "Existing Funding" section should only include secured funding sources, i.e. funds that are committed to the project through a board action, resolution or signed agreement. The "Proposed Funding" section should include the TFCA request along with any other proposed funding that is not secured (add sources as needed).</t>
  </si>
  <si>
    <t>(enter amounts $ x 1,000)</t>
  </si>
  <si>
    <t>Existing Funding (Currently Programmed) - all sources</t>
  </si>
  <si>
    <t>Proposed Funding (Unsecured) -  all sources</t>
  </si>
  <si>
    <t>List the estimated cost of each project phase/line item. Add additional phases/activities in the lines provided, as needed. The total estimated cost will be automatically calculated.</t>
  </si>
  <si>
    <t>Prior Years</t>
  </si>
  <si>
    <t>FY  20/21</t>
  </si>
  <si>
    <t>TFCA FY 2019-20 Funding Request</t>
  </si>
  <si>
    <r>
      <t xml:space="preserve">Estimated Costs 
</t>
    </r>
    <r>
      <rPr>
        <sz val="10"/>
        <rFont val="Calibri"/>
        <family val="2"/>
      </rPr>
      <t>($ x 1,000)</t>
    </r>
  </si>
  <si>
    <r>
      <t>Agency Staff Time (Direct project implementation costs</t>
    </r>
    <r>
      <rPr>
        <vertAlign val="superscript"/>
        <sz val="10"/>
        <rFont val="Calibri"/>
        <family val="2"/>
      </rPr>
      <t>1</t>
    </r>
    <r>
      <rPr>
        <sz val="10"/>
        <rFont val="Calibri"/>
        <family val="2"/>
      </rPr>
      <t>)</t>
    </r>
  </si>
  <si>
    <r>
      <t xml:space="preserve">Right of Way </t>
    </r>
    <r>
      <rPr>
        <i/>
        <sz val="10"/>
        <rFont val="Calibri"/>
        <family val="2"/>
      </rPr>
      <t>(Acquisition + Services)</t>
    </r>
    <r>
      <rPr>
        <sz val="10"/>
        <rFont val="Calibri"/>
        <family val="2"/>
      </rPr>
      <t>(RW)</t>
    </r>
  </si>
  <si>
    <r>
      <t>Construction (</t>
    </r>
    <r>
      <rPr>
        <i/>
        <sz val="10"/>
        <rFont val="Calibri"/>
        <family val="2"/>
      </rPr>
      <t>Capital + Services)</t>
    </r>
    <r>
      <rPr>
        <sz val="10"/>
        <rFont val="Calibri"/>
        <family val="2"/>
      </rPr>
      <t>(CON)</t>
    </r>
  </si>
  <si>
    <r>
      <t xml:space="preserve">Estimated Costs 
</t>
    </r>
    <r>
      <rPr>
        <sz val="9"/>
        <rFont val="Calibri"/>
        <family val="2"/>
      </rPr>
      <t>($ x 1,000)</t>
    </r>
  </si>
  <si>
    <r>
      <t>Note:</t>
    </r>
    <r>
      <rPr>
        <i/>
        <sz val="10"/>
        <rFont val="Calibri"/>
        <family val="2"/>
      </rPr>
      <t xml:space="preserve"> Use Alt-Enter for hard returns.</t>
    </r>
  </si>
  <si>
    <r>
      <t xml:space="preserve">Phase(s) </t>
    </r>
    <r>
      <rPr>
        <b/>
        <vertAlign val="superscript"/>
        <sz val="9"/>
        <rFont val="Calibri"/>
        <family val="2"/>
      </rPr>
      <t>1</t>
    </r>
  </si>
  <si>
    <r>
      <t>FY</t>
    </r>
    <r>
      <rPr>
        <b/>
        <vertAlign val="superscript"/>
        <sz val="9"/>
        <rFont val="Calibri"/>
        <family val="2"/>
      </rPr>
      <t>2</t>
    </r>
    <r>
      <rPr>
        <b/>
        <sz val="9"/>
        <rFont val="Calibri"/>
        <family val="2"/>
      </rPr>
      <t xml:space="preserve">  19/20</t>
    </r>
  </si>
  <si>
    <r>
      <t xml:space="preserve">Other funds  </t>
    </r>
    <r>
      <rPr>
        <i/>
        <sz val="10"/>
        <rFont val="Calibri"/>
        <family val="2"/>
      </rPr>
      <t>(specify)</t>
    </r>
  </si>
  <si>
    <r>
      <t xml:space="preserve">Total Estimated Project Costs </t>
    </r>
    <r>
      <rPr>
        <i/>
        <sz val="10"/>
        <rFont val="Calibri"/>
        <family val="2"/>
      </rPr>
      <t>(from Project Cost worksheet)</t>
    </r>
    <r>
      <rPr>
        <sz val="10"/>
        <rFont val="Calibri"/>
        <family val="2"/>
      </rPr>
      <t>:</t>
    </r>
  </si>
  <si>
    <r>
      <t>Program Equipment/Materials</t>
    </r>
    <r>
      <rPr>
        <i/>
        <sz val="10"/>
        <rFont val="Calibri"/>
        <family val="2"/>
      </rPr>
      <t xml:space="preserve"> (enter description)</t>
    </r>
  </si>
  <si>
    <r>
      <t xml:space="preserve">Other  </t>
    </r>
    <r>
      <rPr>
        <i/>
        <sz val="10"/>
        <rFont val="Calibri"/>
        <family val="2"/>
      </rPr>
      <t>(enter description)</t>
    </r>
  </si>
  <si>
    <t>Shuttle/Feeder Bus Operations</t>
  </si>
  <si>
    <t xml:space="preserve">Program Operations </t>
  </si>
  <si>
    <r>
      <t>Cost Estimate: Other Project Types</t>
    </r>
    <r>
      <rPr>
        <b/>
        <sz val="10"/>
        <color indexed="10"/>
        <rFont val="Calibri"/>
        <family val="2"/>
      </rPr>
      <t xml:space="preserve"> </t>
    </r>
    <r>
      <rPr>
        <i/>
        <sz val="10"/>
        <rFont val="Calibri"/>
        <family val="2"/>
      </rPr>
      <t>(add/edit the suggested line item descriptions as needed)</t>
    </r>
  </si>
  <si>
    <r>
      <t>Cost Estimate: Capital Projects</t>
    </r>
    <r>
      <rPr>
        <i/>
        <sz val="10"/>
        <rFont val="Calibri"/>
        <family val="2"/>
      </rPr>
      <t xml:space="preserve"> (use last three rows, as needed)</t>
    </r>
  </si>
  <si>
    <r>
      <t>Notes:</t>
    </r>
    <r>
      <rPr>
        <sz val="9"/>
        <rFont val="Calibri"/>
        <family val="2"/>
      </rPr>
      <t xml:space="preserve">  
1. Phase:  For Capital projects, choose from: Env, PSE, R/W, or Con. TFCA funding should be directed towards the Con phase. For non-capital projects, in the phase field, enter the Line Items (cost types) from the "Cost Estimate" table or indicate "all".   
2. FY:  The Fiscal Year is defined as July 1 through June 30. 
</t>
    </r>
  </si>
  <si>
    <t>PROJECT BUDGET, Continued</t>
  </si>
  <si>
    <t xml:space="preserve"> PROJECT BUDGET, Continued</t>
  </si>
  <si>
    <t xml:space="preserve">PROJECT BUDGET </t>
  </si>
  <si>
    <t xml:space="preserve">Provide any necessary and helpful budget explanations below. Limit 250 characters. Provide the status and timing for the approval of each unsecured fund source identified in worksheet B. If there is a funding gap, please describe the funding plan, including probable or alternative funding sources. Limit 250 characters. If a detailed project budget has been prepared, please include it as an additional attachment to the application.  </t>
  </si>
  <si>
    <t xml:space="preserve">Projects that provide a service, such as ridesharing programs and shuttle operations, are eligible to apply for a period of up to two (2) years. Applicants may reapply for funding in subsequent funding cycles.
Complete the appropriate table in worksheet A, "Cost Estimate" and both tables in worksheet B, "Project Funding". Provide cost and funding information for the total project, even if the funding request is for one phase of the project. TFCA funds are typically used to reimburse the direct implementation costs of a project. Any indirect project costs that are proposed to be reimbursed with TFCA funds require advance approval, are to be identified in the project cost table below and supported by a federally-approved Indirect Cost Allocation Plan (ICAP). Only in extremely limited circumstances can TFCA funds be used to reimburse direct and/or indirect administrative costs. Contact Alameda CTC staff if you have any questions regarding implementation, indirect or administrative costs. 
Provide explanations of budget information in worksheet C, "Budget Explanation", including the status and timing for the approval of each unsecured fund source. </t>
  </si>
  <si>
    <t>A. Cost Estimate</t>
  </si>
  <si>
    <t xml:space="preserve">Next:  Complete worksheet B,"Project Funding" </t>
  </si>
  <si>
    <t xml:space="preserve">Projects that provide a service, such as ridesharing programs and shuttle operations, are eligible to apply for a period of up to two (2) years. Applicants may reapply for funding in subsequent funding cycles.
Complete the appropriate table in worksheet A, "Cost Estimate" and both tables in worksheet B,"Project Funding". Provide cost and funding information for the total project, even if the funding request is for one phase of the project. TFCA funding does not have a local match requirement, but other funds may be required in order to fully fund a project. TFCA funds are typically used to reimburse the direct implementation costs of a project. Any indirect project costs that are proposed to be reimbursed with TFCA funds require advance approval and are to be identified in the project cost table below. Only in extremely limited circumstances can TFCA funds be used to reimburse direct and/or indirect administrative costs. Contact Alameda CTC staff if you have any questions regarding implementation, indirect or administrative costs.  
Provide explanations of budget information in worksheet C, "Budget Explanation", including the status and timing for the approval of each unsecured fund source. </t>
  </si>
  <si>
    <r>
      <t>Project Surplus/ (Shortfall):</t>
    </r>
    <r>
      <rPr>
        <sz val="10"/>
        <rFont val="Calibri"/>
        <family val="2"/>
      </rPr>
      <t xml:space="preserve">
</t>
    </r>
    <r>
      <rPr>
        <sz val="9"/>
        <rFont val="Calibri"/>
        <family val="2"/>
      </rPr>
      <t xml:space="preserve">(Total Project Funding less Total Estimated Project Costs)
</t>
    </r>
    <r>
      <rPr>
        <i/>
        <sz val="9"/>
        <rFont val="Calibri"/>
        <family val="2"/>
      </rPr>
      <t>Note: If there is a surplus or shortfall, please provide an explanation in worksheet C.</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</si>
</sst>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0"/>
      <name val="Arial"/>
      <family val="0"/>
    </font>
    <font>
      <sz val="10"/>
      <name val="Century Gothic"/>
      <family val="2"/>
    </font>
    <font>
      <sz val="8"/>
      <name val="Arial"/>
      <family val="2"/>
    </font>
    <font>
      <b/>
      <sz val="14"/>
      <name val="Arial"/>
      <family val="2"/>
    </font>
    <font>
      <b/>
      <sz val="10"/>
      <name val="Arial"/>
      <family val="2"/>
    </font>
    <font>
      <vertAlign val="superscript"/>
      <sz val="10"/>
      <name val="Arial"/>
      <family val="2"/>
    </font>
    <font>
      <sz val="9"/>
      <name val="Arial"/>
      <family val="2"/>
    </font>
    <font>
      <b/>
      <sz val="12"/>
      <name val="Arial"/>
      <family val="2"/>
    </font>
    <font>
      <sz val="12"/>
      <name val="Arial"/>
      <family val="2"/>
    </font>
    <font>
      <u val="single"/>
      <sz val="12"/>
      <name val="Arial"/>
      <family val="2"/>
    </font>
    <font>
      <b/>
      <sz val="9"/>
      <name val="Arial"/>
      <family val="2"/>
    </font>
    <font>
      <sz val="9"/>
      <name val="Century Gothic"/>
      <family val="2"/>
    </font>
    <font>
      <b/>
      <sz val="8"/>
      <name val="Arial"/>
      <family val="2"/>
    </font>
    <font>
      <sz val="10"/>
      <name val="Calibri"/>
      <family val="2"/>
    </font>
    <font>
      <vertAlign val="superscript"/>
      <sz val="10"/>
      <name val="Calibri"/>
      <family val="2"/>
    </font>
    <font>
      <i/>
      <sz val="10"/>
      <name val="Calibri"/>
      <family val="2"/>
    </font>
    <font>
      <b/>
      <sz val="10"/>
      <color indexed="10"/>
      <name val="Calibri"/>
      <family val="2"/>
    </font>
    <font>
      <sz val="9"/>
      <name val="Calibri"/>
      <family val="2"/>
    </font>
    <font>
      <b/>
      <sz val="9"/>
      <name val="Calibri"/>
      <family val="2"/>
    </font>
    <font>
      <b/>
      <vertAlign val="superscript"/>
      <sz val="9"/>
      <name val="Calibri"/>
      <family val="2"/>
    </font>
    <font>
      <i/>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u val="single"/>
      <sz val="12"/>
      <name val="Calibri"/>
      <family val="2"/>
    </font>
    <font>
      <b/>
      <i/>
      <u val="single"/>
      <sz val="10"/>
      <name val="Calibri"/>
      <family val="2"/>
    </font>
    <font>
      <b/>
      <sz val="10"/>
      <name val="Calibri"/>
      <family val="2"/>
    </font>
    <font>
      <b/>
      <sz val="11"/>
      <name val="Calibri"/>
      <family val="2"/>
    </font>
    <font>
      <sz val="8"/>
      <name val="Calibri"/>
      <family val="2"/>
    </font>
    <font>
      <sz val="8"/>
      <color indexed="10"/>
      <name val="Calibri"/>
      <family val="2"/>
    </font>
    <font>
      <i/>
      <sz val="8"/>
      <color indexed="10"/>
      <name val="Calibri"/>
      <family val="2"/>
    </font>
    <font>
      <sz val="12"/>
      <name val="Calibri"/>
      <family val="2"/>
    </font>
    <font>
      <i/>
      <u val="single"/>
      <sz val="10"/>
      <name val="Calibri"/>
      <family val="2"/>
    </font>
    <font>
      <u val="single"/>
      <sz val="12"/>
      <name val="Calibri"/>
      <family val="2"/>
    </font>
    <font>
      <b/>
      <sz val="12"/>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Calibri"/>
      <family val="2"/>
    </font>
    <font>
      <i/>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medium"/>
      <top>
        <color indexed="63"/>
      </top>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style="medium"/>
      <right>
        <color indexed="63"/>
      </right>
      <top>
        <color indexed="63"/>
      </top>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vertical="top"/>
    </xf>
    <xf numFmtId="3" fontId="4" fillId="33"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3" fontId="4" fillId="33" borderId="0" xfId="0" applyNumberFormat="1" applyFont="1" applyFill="1" applyAlignment="1" applyProtection="1">
      <alignment vertical="top"/>
      <protection/>
    </xf>
    <xf numFmtId="0" fontId="0" fillId="33" borderId="0" xfId="0" applyNumberFormat="1" applyFont="1" applyFill="1" applyAlignment="1" applyProtection="1">
      <alignment vertical="top"/>
      <protection/>
    </xf>
    <xf numFmtId="3" fontId="0" fillId="33" borderId="0" xfId="0" applyNumberFormat="1" applyFont="1" applyFill="1" applyAlignment="1" applyProtection="1">
      <alignment vertical="top"/>
      <protection/>
    </xf>
    <xf numFmtId="0" fontId="0" fillId="0" borderId="0" xfId="0" applyNumberFormat="1" applyFont="1" applyFill="1" applyAlignment="1" applyProtection="1">
      <alignment horizontal="right" vertical="top"/>
      <protection/>
    </xf>
    <xf numFmtId="0" fontId="5" fillId="33" borderId="0" xfId="0" applyNumberFormat="1" applyFont="1" applyFill="1" applyAlignment="1" applyProtection="1">
      <alignment vertical="top"/>
      <protection/>
    </xf>
    <xf numFmtId="0" fontId="0" fillId="0" borderId="0" xfId="0" applyAlignment="1">
      <alignment vertical="center"/>
    </xf>
    <xf numFmtId="0" fontId="1" fillId="0" borderId="0" xfId="0" applyFont="1" applyAlignment="1">
      <alignment horizontal="center"/>
    </xf>
    <xf numFmtId="0" fontId="8" fillId="0" borderId="0" xfId="0" applyFont="1" applyAlignment="1">
      <alignment/>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protection/>
    </xf>
    <xf numFmtId="37" fontId="0" fillId="0" borderId="10" xfId="0" applyNumberFormat="1" applyFont="1" applyFill="1" applyBorder="1" applyAlignment="1" applyProtection="1">
      <alignment/>
      <protection/>
    </xf>
    <xf numFmtId="0" fontId="1" fillId="0" borderId="0" xfId="0" applyFont="1" applyBorder="1" applyAlignment="1" applyProtection="1">
      <alignment/>
      <protection/>
    </xf>
    <xf numFmtId="37" fontId="0" fillId="0" borderId="11" xfId="0" applyNumberFormat="1" applyFont="1" applyFill="1" applyBorder="1" applyAlignment="1" applyProtection="1">
      <alignment/>
      <protection/>
    </xf>
    <xf numFmtId="0" fontId="1" fillId="0" borderId="0" xfId="0" applyFont="1" applyAlignment="1" applyProtection="1">
      <alignment vertical="top"/>
      <protection/>
    </xf>
    <xf numFmtId="0" fontId="1" fillId="0" borderId="0" xfId="0" applyFont="1" applyAlignment="1" applyProtection="1">
      <alignment horizontal="center"/>
      <protection/>
    </xf>
    <xf numFmtId="0" fontId="8"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Alignment="1" applyProtection="1">
      <alignment vertical="top"/>
      <protection/>
    </xf>
    <xf numFmtId="37" fontId="10" fillId="0" borderId="12" xfId="0" applyNumberFormat="1" applyFont="1" applyBorder="1" applyAlignment="1" applyProtection="1">
      <alignment horizontal="center" wrapText="1"/>
      <protection/>
    </xf>
    <xf numFmtId="0" fontId="11" fillId="0" borderId="0" xfId="0" applyFont="1" applyAlignment="1" applyProtection="1">
      <alignment/>
      <protection/>
    </xf>
    <xf numFmtId="37" fontId="0" fillId="0" borderId="13" xfId="0" applyNumberFormat="1" applyFont="1" applyFill="1" applyBorder="1" applyAlignment="1" applyProtection="1">
      <alignment/>
      <protection/>
    </xf>
    <xf numFmtId="5" fontId="4" fillId="0" borderId="14" xfId="0" applyNumberFormat="1" applyFont="1" applyFill="1" applyBorder="1" applyAlignment="1" applyProtection="1">
      <alignment vertical="top"/>
      <protection/>
    </xf>
    <xf numFmtId="0" fontId="1" fillId="0" borderId="15" xfId="0" applyFont="1" applyBorder="1" applyAlignment="1" applyProtection="1">
      <alignment/>
      <protection/>
    </xf>
    <xf numFmtId="5" fontId="4" fillId="0" borderId="16" xfId="0" applyNumberFormat="1" applyFont="1" applyFill="1" applyBorder="1" applyAlignment="1" applyProtection="1">
      <alignment horizontal="right" vertical="top"/>
      <protection/>
    </xf>
    <xf numFmtId="5" fontId="4" fillId="0" borderId="14" xfId="0" applyNumberFormat="1" applyFont="1" applyFill="1" applyBorder="1" applyAlignment="1" applyProtection="1">
      <alignment horizontal="right" vertical="top"/>
      <protection/>
    </xf>
    <xf numFmtId="5" fontId="4" fillId="0" borderId="17" xfId="0" applyNumberFormat="1" applyFont="1" applyFill="1" applyBorder="1" applyAlignment="1" applyProtection="1">
      <alignment horizontal="right" vertical="top"/>
      <protection/>
    </xf>
    <xf numFmtId="0" fontId="0" fillId="0" borderId="18" xfId="0" applyFont="1" applyBorder="1" applyAlignment="1" applyProtection="1">
      <alignment/>
      <protection/>
    </xf>
    <xf numFmtId="0" fontId="13" fillId="0" borderId="0" xfId="0" applyFont="1" applyBorder="1" applyAlignment="1" applyProtection="1">
      <alignment/>
      <protection/>
    </xf>
    <xf numFmtId="0" fontId="38"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3" fillId="0" borderId="0" xfId="0" applyFont="1" applyBorder="1" applyAlignment="1" applyProtection="1">
      <alignment horizontal="left"/>
      <protection/>
    </xf>
    <xf numFmtId="0" fontId="40" fillId="0" borderId="19" xfId="0" applyFont="1" applyBorder="1" applyAlignment="1" applyProtection="1">
      <alignment horizontal="left" vertical="center"/>
      <protection/>
    </xf>
    <xf numFmtId="0" fontId="13" fillId="0" borderId="19"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vertical="center"/>
      <protection/>
    </xf>
    <xf numFmtId="0" fontId="13" fillId="0" borderId="20" xfId="0" applyFont="1" applyBorder="1" applyAlignment="1" applyProtection="1">
      <alignment/>
      <protection/>
    </xf>
    <xf numFmtId="0" fontId="13" fillId="0" borderId="21" xfId="0" applyFont="1" applyBorder="1" applyAlignment="1" applyProtection="1">
      <alignment/>
      <protection/>
    </xf>
    <xf numFmtId="0" fontId="13" fillId="0" borderId="20" xfId="0" applyFont="1" applyBorder="1" applyAlignment="1" applyProtection="1">
      <alignment vertical="top" wrapText="1"/>
      <protection/>
    </xf>
    <xf numFmtId="0" fontId="41" fillId="0" borderId="22" xfId="0" applyFont="1" applyBorder="1" applyAlignment="1" applyProtection="1">
      <alignment horizontal="left" vertical="center" wrapText="1"/>
      <protection/>
    </xf>
    <xf numFmtId="5" fontId="41" fillId="0" borderId="22" xfId="0" applyNumberFormat="1" applyFont="1" applyBorder="1" applyAlignment="1" applyProtection="1">
      <alignment horizontal="center" vertical="top" wrapText="1"/>
      <protection/>
    </xf>
    <xf numFmtId="0" fontId="13" fillId="0" borderId="23" xfId="0" applyFont="1" applyBorder="1" applyAlignment="1" applyProtection="1">
      <alignment horizontal="left"/>
      <protection/>
    </xf>
    <xf numFmtId="0" fontId="13" fillId="0" borderId="23" xfId="0" applyFont="1" applyBorder="1" applyAlignment="1" applyProtection="1">
      <alignment horizontal="left" vertical="top"/>
      <protection/>
    </xf>
    <xf numFmtId="0" fontId="13" fillId="0" borderId="24" xfId="0" applyFont="1" applyFill="1" applyBorder="1" applyAlignment="1" applyProtection="1">
      <alignment horizontal="left" vertical="top"/>
      <protection/>
    </xf>
    <xf numFmtId="5" fontId="13" fillId="34" borderId="24" xfId="0" applyNumberFormat="1" applyFont="1" applyFill="1" applyBorder="1" applyAlignment="1" applyProtection="1">
      <alignment vertical="top" wrapText="1"/>
      <protection locked="0"/>
    </xf>
    <xf numFmtId="0" fontId="13" fillId="0" borderId="25" xfId="0" applyFont="1" applyBorder="1" applyAlignment="1" applyProtection="1">
      <alignment horizontal="left" vertical="top"/>
      <protection/>
    </xf>
    <xf numFmtId="5" fontId="13" fillId="0" borderId="25" xfId="0" applyNumberFormat="1" applyFont="1" applyFill="1" applyBorder="1" applyAlignment="1" applyProtection="1">
      <alignment vertical="top" wrapText="1"/>
      <protection/>
    </xf>
    <xf numFmtId="0" fontId="13" fillId="0" borderId="24" xfId="0" applyFont="1" applyBorder="1" applyAlignment="1" applyProtection="1">
      <alignment horizontal="left" vertical="top"/>
      <protection/>
    </xf>
    <xf numFmtId="0" fontId="13" fillId="34" borderId="24" xfId="0" applyFont="1" applyFill="1" applyBorder="1" applyAlignment="1" applyProtection="1">
      <alignment horizontal="left" vertical="top"/>
      <protection locked="0"/>
    </xf>
    <xf numFmtId="0" fontId="13" fillId="0" borderId="23" xfId="0" applyFont="1" applyBorder="1" applyAlignment="1" applyProtection="1">
      <alignment/>
      <protection/>
    </xf>
    <xf numFmtId="0" fontId="13" fillId="0" borderId="26" xfId="0" applyFont="1" applyBorder="1" applyAlignment="1" applyProtection="1">
      <alignment horizontal="left" vertical="top"/>
      <protection/>
    </xf>
    <xf numFmtId="5" fontId="13" fillId="0" borderId="26" xfId="0" applyNumberFormat="1" applyFont="1" applyFill="1" applyBorder="1" applyAlignment="1" applyProtection="1">
      <alignment vertical="top" wrapText="1"/>
      <protection/>
    </xf>
    <xf numFmtId="0" fontId="13" fillId="0" borderId="27" xfId="0" applyFont="1" applyBorder="1" applyAlignment="1" applyProtection="1">
      <alignment/>
      <protection/>
    </xf>
    <xf numFmtId="0" fontId="13" fillId="0" borderId="28" xfId="0" applyFont="1" applyBorder="1" applyAlignment="1" applyProtection="1">
      <alignment/>
      <protection/>
    </xf>
    <xf numFmtId="0" fontId="13" fillId="0" borderId="27" xfId="0" applyFont="1" applyBorder="1" applyAlignment="1" applyProtection="1">
      <alignment vertical="top" wrapText="1"/>
      <protection/>
    </xf>
    <xf numFmtId="0" fontId="42" fillId="0" borderId="27" xfId="0" applyFont="1" applyBorder="1" applyAlignment="1" applyProtection="1">
      <alignment horizontal="right" vertical="top" wrapText="1"/>
      <protection/>
    </xf>
    <xf numFmtId="5" fontId="42" fillId="0" borderId="24" xfId="0" applyNumberFormat="1" applyFont="1" applyBorder="1" applyAlignment="1" applyProtection="1">
      <alignment vertical="top" wrapText="1"/>
      <protection/>
    </xf>
    <xf numFmtId="0" fontId="13" fillId="0" borderId="0" xfId="0" applyFont="1" applyAlignment="1" applyProtection="1">
      <alignment/>
      <protection/>
    </xf>
    <xf numFmtId="0" fontId="41" fillId="0" borderId="27" xfId="0" applyFont="1" applyBorder="1" applyAlignment="1" applyProtection="1">
      <alignment horizontal="left" vertical="center"/>
      <protection/>
    </xf>
    <xf numFmtId="0" fontId="41" fillId="0" borderId="28" xfId="0" applyFont="1" applyBorder="1" applyAlignment="1" applyProtection="1">
      <alignment horizontal="left" vertical="center"/>
      <protection/>
    </xf>
    <xf numFmtId="0" fontId="41" fillId="0" borderId="28" xfId="0"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9" xfId="0" applyFont="1" applyBorder="1" applyAlignment="1" applyProtection="1">
      <alignment horizontal="left" vertical="center"/>
      <protection/>
    </xf>
    <xf numFmtId="0" fontId="43" fillId="0" borderId="0" xfId="0" applyFont="1" applyBorder="1" applyAlignment="1" applyProtection="1">
      <alignment vertical="top" wrapText="1"/>
      <protection/>
    </xf>
    <xf numFmtId="0" fontId="41" fillId="0" borderId="24" xfId="0" applyFont="1" applyBorder="1" applyAlignment="1" applyProtection="1">
      <alignment horizontal="left" vertical="center" wrapText="1"/>
      <protection/>
    </xf>
    <xf numFmtId="0" fontId="43" fillId="0" borderId="0" xfId="0" applyFont="1" applyBorder="1" applyAlignment="1" applyProtection="1">
      <alignment horizontal="left" vertical="top"/>
      <protection/>
    </xf>
    <xf numFmtId="0" fontId="43" fillId="0" borderId="28" xfId="0" applyFont="1" applyBorder="1" applyAlignment="1" applyProtection="1">
      <alignment vertical="top" wrapText="1"/>
      <protection/>
    </xf>
    <xf numFmtId="0" fontId="42" fillId="0" borderId="24" xfId="0" applyFont="1" applyBorder="1" applyAlignment="1" applyProtection="1">
      <alignment horizontal="right" vertical="top" wrapText="1"/>
      <protection/>
    </xf>
    <xf numFmtId="5" fontId="42" fillId="0" borderId="29" xfId="0" applyNumberFormat="1" applyFont="1" applyBorder="1" applyAlignment="1" applyProtection="1">
      <alignment vertical="top" wrapText="1"/>
      <protection/>
    </xf>
    <xf numFmtId="0" fontId="68" fillId="0" borderId="0" xfId="0" applyFont="1" applyAlignment="1" applyProtection="1">
      <alignment/>
      <protection/>
    </xf>
    <xf numFmtId="0" fontId="69" fillId="0" borderId="0" xfId="0" applyFont="1" applyAlignment="1" applyProtection="1">
      <alignment horizontal="right"/>
      <protection/>
    </xf>
    <xf numFmtId="0" fontId="17" fillId="0" borderId="0" xfId="0" applyFont="1" applyAlignment="1" applyProtection="1">
      <alignment/>
      <protection/>
    </xf>
    <xf numFmtId="0" fontId="17" fillId="0" borderId="0" xfId="0" applyFont="1" applyAlignment="1" applyProtection="1">
      <alignment horizontal="right" vertical="top"/>
      <protection/>
    </xf>
    <xf numFmtId="0" fontId="17" fillId="0" borderId="0" xfId="0" applyFont="1" applyAlignment="1" applyProtection="1">
      <alignment vertical="top"/>
      <protection/>
    </xf>
    <xf numFmtId="0" fontId="13" fillId="0" borderId="0" xfId="0" applyFont="1" applyAlignment="1" applyProtection="1">
      <alignment vertical="center"/>
      <protection/>
    </xf>
    <xf numFmtId="0" fontId="13" fillId="0" borderId="0" xfId="0" applyFont="1" applyAlignment="1" applyProtection="1">
      <alignment horizontal="center"/>
      <protection/>
    </xf>
    <xf numFmtId="0" fontId="39" fillId="0" borderId="0" xfId="0" applyFont="1" applyAlignment="1">
      <alignment/>
    </xf>
    <xf numFmtId="0" fontId="46" fillId="0" borderId="0" xfId="0" applyFont="1" applyAlignment="1">
      <alignment/>
    </xf>
    <xf numFmtId="0" fontId="46" fillId="0" borderId="0" xfId="0" applyFont="1" applyAlignment="1" applyProtection="1">
      <alignment/>
      <protection/>
    </xf>
    <xf numFmtId="0" fontId="13" fillId="0" borderId="0" xfId="0" applyFont="1" applyAlignment="1" applyProtection="1">
      <alignment vertical="top"/>
      <protection/>
    </xf>
    <xf numFmtId="0" fontId="13" fillId="0" borderId="0" xfId="0" applyFont="1" applyAlignment="1">
      <alignment/>
    </xf>
    <xf numFmtId="0" fontId="18" fillId="0" borderId="24" xfId="0" applyFont="1" applyBorder="1" applyAlignment="1" applyProtection="1">
      <alignment wrapText="1"/>
      <protection/>
    </xf>
    <xf numFmtId="0" fontId="18" fillId="0" borderId="27" xfId="0" applyFont="1" applyBorder="1" applyAlignment="1" applyProtection="1">
      <alignment horizontal="center" wrapText="1"/>
      <protection/>
    </xf>
    <xf numFmtId="37" fontId="18" fillId="0" borderId="30" xfId="0" applyNumberFormat="1" applyFont="1" applyBorder="1" applyAlignment="1" applyProtection="1">
      <alignment horizontal="center" wrapText="1"/>
      <protection/>
    </xf>
    <xf numFmtId="37" fontId="18" fillId="0" borderId="31" xfId="0" applyNumberFormat="1" applyFont="1" applyBorder="1" applyAlignment="1" applyProtection="1">
      <alignment horizontal="center" wrapText="1"/>
      <protection/>
    </xf>
    <xf numFmtId="0" fontId="13" fillId="0" borderId="32" xfId="0" applyFont="1" applyBorder="1" applyAlignment="1" applyProtection="1">
      <alignment horizontal="center" vertical="top"/>
      <protection/>
    </xf>
    <xf numFmtId="0" fontId="13" fillId="34" borderId="24" xfId="0" applyFont="1" applyFill="1" applyBorder="1" applyAlignment="1" applyProtection="1">
      <alignment horizontal="left" wrapText="1"/>
      <protection locked="0"/>
    </xf>
    <xf numFmtId="37" fontId="13" fillId="34" borderId="27" xfId="0" applyNumberFormat="1" applyFont="1" applyFill="1" applyBorder="1" applyAlignment="1" applyProtection="1">
      <alignment horizontal="right"/>
      <protection locked="0"/>
    </xf>
    <xf numFmtId="37" fontId="13" fillId="34" borderId="33" xfId="0" applyNumberFormat="1" applyFont="1" applyFill="1" applyBorder="1" applyAlignment="1" applyProtection="1">
      <alignment horizontal="right"/>
      <protection locked="0"/>
    </xf>
    <xf numFmtId="37" fontId="13" fillId="34" borderId="29" xfId="0" applyNumberFormat="1" applyFont="1" applyFill="1" applyBorder="1" applyAlignment="1" applyProtection="1">
      <alignment horizontal="right"/>
      <protection locked="0"/>
    </xf>
    <xf numFmtId="37" fontId="13" fillId="34" borderId="24" xfId="0" applyNumberFormat="1" applyFont="1" applyFill="1" applyBorder="1" applyAlignment="1" applyProtection="1">
      <alignment horizontal="right"/>
      <protection locked="0"/>
    </xf>
    <xf numFmtId="0" fontId="13" fillId="0" borderId="24" xfId="0" applyFont="1" applyBorder="1" applyAlignment="1" applyProtection="1">
      <alignment horizontal="left" wrapText="1"/>
      <protection/>
    </xf>
    <xf numFmtId="37" fontId="13" fillId="0" borderId="27" xfId="0" applyNumberFormat="1" applyFont="1" applyBorder="1" applyAlignment="1" applyProtection="1">
      <alignment horizontal="right"/>
      <protection/>
    </xf>
    <xf numFmtId="37" fontId="13" fillId="0" borderId="33" xfId="0" applyNumberFormat="1" applyFont="1" applyBorder="1" applyAlignment="1" applyProtection="1">
      <alignment horizontal="right"/>
      <protection/>
    </xf>
    <xf numFmtId="37" fontId="13" fillId="0" borderId="29" xfId="0" applyNumberFormat="1" applyFont="1" applyBorder="1" applyAlignment="1" applyProtection="1">
      <alignment horizontal="right"/>
      <protection/>
    </xf>
    <xf numFmtId="37" fontId="13" fillId="0" borderId="24" xfId="0" applyNumberFormat="1" applyFont="1" applyBorder="1" applyAlignment="1" applyProtection="1">
      <alignment horizontal="right"/>
      <protection/>
    </xf>
    <xf numFmtId="37" fontId="13" fillId="34" borderId="34" xfId="0" applyNumberFormat="1" applyFont="1" applyFill="1" applyBorder="1" applyAlignment="1" applyProtection="1">
      <alignment horizontal="right"/>
      <protection locked="0"/>
    </xf>
    <xf numFmtId="37" fontId="13" fillId="34" borderId="35" xfId="0" applyNumberFormat="1" applyFont="1" applyFill="1" applyBorder="1" applyAlignment="1" applyProtection="1">
      <alignment horizontal="right"/>
      <protection locked="0"/>
    </xf>
    <xf numFmtId="37" fontId="13" fillId="34" borderId="36" xfId="0" applyNumberFormat="1" applyFont="1" applyFill="1" applyBorder="1" applyAlignment="1" applyProtection="1">
      <alignment horizontal="right"/>
      <protection locked="0"/>
    </xf>
    <xf numFmtId="0" fontId="13" fillId="0" borderId="32" xfId="0" applyFont="1" applyBorder="1" applyAlignment="1" applyProtection="1">
      <alignment horizontal="left" vertical="top"/>
      <protection/>
    </xf>
    <xf numFmtId="0" fontId="13" fillId="0" borderId="24" xfId="0" applyFont="1" applyBorder="1" applyAlignment="1" applyProtection="1">
      <alignment wrapText="1"/>
      <protection/>
    </xf>
    <xf numFmtId="37" fontId="13" fillId="0" borderId="26" xfId="0" applyNumberFormat="1" applyFont="1" applyBorder="1" applyAlignment="1" applyProtection="1">
      <alignment/>
      <protection/>
    </xf>
    <xf numFmtId="0" fontId="13" fillId="0" borderId="37" xfId="0" applyFont="1" applyBorder="1" applyAlignment="1" applyProtection="1">
      <alignment/>
      <protection/>
    </xf>
    <xf numFmtId="0" fontId="17" fillId="0" borderId="38" xfId="0" applyFont="1" applyBorder="1" applyAlignment="1" applyProtection="1">
      <alignment wrapText="1"/>
      <protection/>
    </xf>
    <xf numFmtId="0" fontId="17" fillId="0" borderId="39" xfId="0" applyFont="1" applyBorder="1" applyAlignment="1" applyProtection="1">
      <alignment horizontal="left" vertical="top"/>
      <protection/>
    </xf>
    <xf numFmtId="0" fontId="18" fillId="0" borderId="27" xfId="0" applyFont="1" applyBorder="1" applyAlignment="1" applyProtection="1">
      <alignment horizontal="left" wrapText="1"/>
      <protection/>
    </xf>
    <xf numFmtId="0" fontId="13" fillId="0" borderId="39" xfId="0" applyFont="1" applyBorder="1" applyAlignment="1" applyProtection="1">
      <alignment horizontal="center" vertical="top"/>
      <protection/>
    </xf>
    <xf numFmtId="0" fontId="13" fillId="0" borderId="24" xfId="0" applyFont="1" applyBorder="1" applyAlignment="1" applyProtection="1">
      <alignment horizontal="center" wrapText="1"/>
      <protection/>
    </xf>
    <xf numFmtId="37" fontId="13" fillId="0" borderId="24" xfId="0" applyNumberFormat="1" applyFont="1" applyBorder="1" applyAlignment="1" applyProtection="1">
      <alignment horizontal="center"/>
      <protection/>
    </xf>
    <xf numFmtId="37" fontId="13" fillId="0" borderId="26" xfId="0" applyNumberFormat="1" applyFont="1" applyFill="1" applyBorder="1" applyAlignment="1" applyProtection="1">
      <alignment/>
      <protection/>
    </xf>
    <xf numFmtId="0" fontId="13" fillId="0" borderId="40" xfId="0" applyFont="1" applyBorder="1" applyAlignment="1" applyProtection="1">
      <alignment/>
      <protection/>
    </xf>
    <xf numFmtId="0" fontId="13" fillId="0" borderId="41" xfId="0" applyFont="1" applyBorder="1" applyAlignment="1" applyProtection="1">
      <alignment/>
      <protection/>
    </xf>
    <xf numFmtId="0" fontId="14" fillId="33" borderId="0" xfId="0" applyNumberFormat="1" applyFont="1" applyFill="1" applyAlignment="1" applyProtection="1">
      <alignment vertical="top"/>
      <protection/>
    </xf>
    <xf numFmtId="0" fontId="41" fillId="0" borderId="39" xfId="0" applyFont="1" applyBorder="1" applyAlignment="1" applyProtection="1">
      <alignment horizontal="center" vertical="top"/>
      <protection/>
    </xf>
    <xf numFmtId="0" fontId="41" fillId="0" borderId="32" xfId="0" applyFont="1" applyBorder="1" applyAlignment="1" applyProtection="1">
      <alignment horizontal="left" vertical="top"/>
      <protection/>
    </xf>
    <xf numFmtId="0" fontId="18" fillId="0" borderId="24" xfId="0" applyFont="1" applyFill="1" applyBorder="1" applyAlignment="1" applyProtection="1">
      <alignment horizontal="left" vertical="center" wrapText="1"/>
      <protection/>
    </xf>
    <xf numFmtId="0" fontId="17" fillId="0" borderId="0" xfId="0" applyFont="1" applyAlignment="1" applyProtection="1">
      <alignment horizontal="left" vertical="top" wrapText="1"/>
      <protection/>
    </xf>
    <xf numFmtId="0" fontId="17" fillId="0" borderId="0" xfId="0" applyFont="1" applyAlignment="1" applyProtection="1">
      <alignment horizontal="left" vertical="top"/>
      <protection/>
    </xf>
    <xf numFmtId="0" fontId="38"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39" fillId="0" borderId="0" xfId="0" applyFont="1" applyAlignment="1" applyProtection="1">
      <alignment horizontal="left"/>
      <protection/>
    </xf>
    <xf numFmtId="0" fontId="13" fillId="0" borderId="0" xfId="0" applyFont="1" applyAlignment="1" applyProtection="1">
      <alignment horizontal="left" vertical="center" wrapText="1"/>
      <protection/>
    </xf>
    <xf numFmtId="0" fontId="41" fillId="0" borderId="27" xfId="0" applyFont="1" applyBorder="1" applyAlignment="1" applyProtection="1">
      <alignment horizontal="left" vertical="center"/>
      <protection/>
    </xf>
    <xf numFmtId="0" fontId="41" fillId="0" borderId="28" xfId="0" applyFont="1" applyBorder="1" applyAlignment="1" applyProtection="1">
      <alignment horizontal="left" vertical="center"/>
      <protection/>
    </xf>
    <xf numFmtId="0" fontId="41" fillId="0" borderId="29" xfId="0" applyFont="1" applyBorder="1" applyAlignment="1" applyProtection="1">
      <alignment horizontal="left" vertical="center"/>
      <protection/>
    </xf>
    <xf numFmtId="0" fontId="41" fillId="0" borderId="42" xfId="0" applyFont="1" applyBorder="1" applyAlignment="1" applyProtection="1">
      <alignment horizontal="center" vertical="center"/>
      <protection/>
    </xf>
    <xf numFmtId="0" fontId="41" fillId="0" borderId="43" xfId="0" applyFont="1" applyBorder="1" applyAlignment="1" applyProtection="1">
      <alignment horizontal="center" vertical="center"/>
      <protection/>
    </xf>
    <xf numFmtId="0" fontId="41" fillId="0" borderId="44" xfId="0" applyFont="1" applyBorder="1" applyAlignment="1" applyProtection="1">
      <alignment horizontal="center" vertical="center"/>
      <protection/>
    </xf>
    <xf numFmtId="0" fontId="50" fillId="0" borderId="40" xfId="0" applyFont="1" applyBorder="1" applyAlignment="1" applyProtection="1">
      <alignment horizontal="center" vertical="center"/>
      <protection/>
    </xf>
    <xf numFmtId="0" fontId="50" fillId="0" borderId="41"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9" fillId="0" borderId="0" xfId="0" applyFont="1" applyAlignment="1" applyProtection="1">
      <alignment horizontal="left" wrapText="1"/>
      <protection/>
    </xf>
    <xf numFmtId="0" fontId="48" fillId="0" borderId="0" xfId="0" applyFont="1" applyAlignment="1" applyProtection="1">
      <alignment horizontal="left" wrapText="1"/>
      <protection/>
    </xf>
    <xf numFmtId="0" fontId="9" fillId="0" borderId="0" xfId="0" applyFont="1" applyAlignment="1" applyProtection="1">
      <alignment horizontal="left" wrapText="1"/>
      <protection/>
    </xf>
    <xf numFmtId="0" fontId="13"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13" fillId="0" borderId="0" xfId="0" applyNumberFormat="1" applyFont="1" applyBorder="1" applyAlignment="1" applyProtection="1">
      <alignment horizontal="left" vertical="center" wrapText="1"/>
      <protection/>
    </xf>
    <xf numFmtId="0" fontId="0" fillId="0" borderId="0" xfId="0" applyNumberFormat="1"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18" fillId="0" borderId="42" xfId="0" applyFont="1" applyFill="1" applyBorder="1" applyAlignment="1" applyProtection="1">
      <alignment horizontal="left" vertical="top" wrapText="1" indent="1"/>
      <protection/>
    </xf>
    <xf numFmtId="0" fontId="17" fillId="0" borderId="43" xfId="0" applyFont="1" applyBorder="1" applyAlignment="1" applyProtection="1">
      <alignment horizontal="left" indent="1"/>
      <protection/>
    </xf>
    <xf numFmtId="0" fontId="6" fillId="0" borderId="44" xfId="0" applyFont="1" applyBorder="1" applyAlignment="1" applyProtection="1">
      <alignment horizontal="left" indent="1"/>
      <protection/>
    </xf>
    <xf numFmtId="0" fontId="41" fillId="0" borderId="38" xfId="0" applyFont="1" applyFill="1" applyBorder="1" applyAlignment="1" applyProtection="1">
      <alignment horizontal="right" vertical="top" wrapText="1"/>
      <protection/>
    </xf>
    <xf numFmtId="0" fontId="41" fillId="0" borderId="45" xfId="0" applyFont="1" applyBorder="1" applyAlignment="1" applyProtection="1">
      <alignment horizontal="right" vertical="top" wrapText="1"/>
      <protection/>
    </xf>
    <xf numFmtId="0" fontId="13" fillId="0" borderId="38" xfId="0" applyFont="1" applyBorder="1" applyAlignment="1" applyProtection="1">
      <alignment horizontal="right" vertical="top" wrapText="1"/>
      <protection/>
    </xf>
    <xf numFmtId="0" fontId="41" fillId="0" borderId="46" xfId="0" applyFont="1" applyBorder="1" applyAlignment="1" applyProtection="1">
      <alignment horizontal="right" vertical="top"/>
      <protection/>
    </xf>
    <xf numFmtId="0" fontId="41" fillId="0" borderId="19" xfId="0" applyFont="1" applyBorder="1" applyAlignment="1" applyProtection="1">
      <alignment horizontal="right" vertical="top"/>
      <protection/>
    </xf>
    <xf numFmtId="0" fontId="13" fillId="0" borderId="19" xfId="0" applyFont="1" applyBorder="1" applyAlignment="1" applyProtection="1">
      <alignment horizontal="right" vertical="top"/>
      <protection/>
    </xf>
    <xf numFmtId="0" fontId="41" fillId="0" borderId="47" xfId="0" applyFont="1" applyBorder="1" applyAlignment="1" applyProtection="1">
      <alignment horizontal="right" vertical="top" wrapText="1"/>
      <protection/>
    </xf>
    <xf numFmtId="0" fontId="41" fillId="0" borderId="28" xfId="0" applyFont="1" applyBorder="1" applyAlignment="1" applyProtection="1">
      <alignment horizontal="right" vertical="top" wrapText="1"/>
      <protection/>
    </xf>
    <xf numFmtId="0" fontId="13" fillId="34" borderId="27" xfId="0" applyFont="1" applyFill="1" applyBorder="1" applyAlignment="1" applyProtection="1">
      <alignment horizontal="left" vertical="top" wrapText="1"/>
      <protection locked="0"/>
    </xf>
    <xf numFmtId="0" fontId="13" fillId="34" borderId="29" xfId="0" applyFont="1" applyFill="1" applyBorder="1" applyAlignment="1" applyProtection="1">
      <alignment horizontal="left" vertical="top" wrapText="1"/>
      <protection locked="0"/>
    </xf>
    <xf numFmtId="0" fontId="13" fillId="0" borderId="0" xfId="0" applyFont="1" applyAlignment="1">
      <alignment horizontal="left" vertical="center" wrapText="1"/>
    </xf>
    <xf numFmtId="0" fontId="47" fillId="0" borderId="0" xfId="0" applyFont="1" applyBorder="1" applyAlignment="1">
      <alignment horizontal="left"/>
    </xf>
    <xf numFmtId="0" fontId="38"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view="pageBreakPreview" zoomScale="145" zoomScaleSheetLayoutView="145" zoomScalePageLayoutView="0" workbookViewId="0" topLeftCell="A4">
      <selection activeCell="E9" sqref="E9"/>
    </sheetView>
  </sheetViews>
  <sheetFormatPr defaultColWidth="9.140625" defaultRowHeight="12.75"/>
  <cols>
    <col min="1" max="1" width="2.57421875" style="20" customWidth="1"/>
    <col min="2" max="2" width="2.421875" style="20" hidden="1" customWidth="1"/>
    <col min="3" max="3" width="4.00390625" style="20" hidden="1" customWidth="1"/>
    <col min="4" max="4" width="69.8515625" style="20" customWidth="1"/>
    <col min="5" max="5" width="16.57421875" style="20" customWidth="1"/>
    <col min="6" max="6" width="10.140625" style="22" customWidth="1"/>
    <col min="7" max="16384" width="9.140625" style="14" customWidth="1"/>
  </cols>
  <sheetData>
    <row r="1" spans="1:6" ht="18.75">
      <c r="A1" s="129" t="s">
        <v>46</v>
      </c>
      <c r="B1" s="130"/>
      <c r="C1" s="130"/>
      <c r="D1" s="130"/>
      <c r="E1" s="130"/>
      <c r="F1" s="39"/>
    </row>
    <row r="2" spans="1:6" ht="3.75" customHeight="1">
      <c r="A2" s="40"/>
      <c r="B2" s="41"/>
      <c r="C2" s="41"/>
      <c r="D2" s="41"/>
      <c r="E2" s="41"/>
      <c r="F2" s="39"/>
    </row>
    <row r="3" spans="1:6" s="15" customFormat="1" ht="180" customHeight="1">
      <c r="A3" s="132" t="s">
        <v>48</v>
      </c>
      <c r="B3" s="132"/>
      <c r="C3" s="132"/>
      <c r="D3" s="132"/>
      <c r="E3" s="132"/>
      <c r="F3" s="132"/>
    </row>
    <row r="4" spans="1:7" ht="19.5" customHeight="1">
      <c r="A4" s="131" t="s">
        <v>49</v>
      </c>
      <c r="B4" s="131"/>
      <c r="C4" s="131"/>
      <c r="D4" s="131"/>
      <c r="E4" s="131"/>
      <c r="F4" s="42"/>
      <c r="G4" s="16"/>
    </row>
    <row r="5" spans="1:7" s="18" customFormat="1" ht="30.75" customHeight="1">
      <c r="A5" s="132" t="s">
        <v>23</v>
      </c>
      <c r="B5" s="132"/>
      <c r="C5" s="132"/>
      <c r="D5" s="132"/>
      <c r="E5" s="132"/>
      <c r="F5" s="132"/>
      <c r="G5" s="17"/>
    </row>
    <row r="6" spans="1:6" s="19" customFormat="1" ht="21" customHeight="1">
      <c r="A6" s="43" t="s">
        <v>12</v>
      </c>
      <c r="B6" s="44"/>
      <c r="C6" s="44"/>
      <c r="D6" s="44"/>
      <c r="E6" s="44"/>
      <c r="F6" s="45"/>
    </row>
    <row r="7" spans="1:6" s="15" customFormat="1" ht="17.25" customHeight="1">
      <c r="A7" s="133" t="s">
        <v>42</v>
      </c>
      <c r="B7" s="134"/>
      <c r="C7" s="134"/>
      <c r="D7" s="134"/>
      <c r="E7" s="135"/>
      <c r="F7" s="46"/>
    </row>
    <row r="8" spans="1:6" ht="27" customHeight="1">
      <c r="A8" s="47"/>
      <c r="B8" s="48"/>
      <c r="C8" s="49"/>
      <c r="D8" s="50" t="s">
        <v>0</v>
      </c>
      <c r="E8" s="51" t="s">
        <v>27</v>
      </c>
      <c r="F8" s="39"/>
    </row>
    <row r="9" spans="1:6" ht="18" customHeight="1">
      <c r="A9" s="52">
        <v>1</v>
      </c>
      <c r="B9" s="39"/>
      <c r="C9" s="53">
        <v>1</v>
      </c>
      <c r="D9" s="54" t="s">
        <v>28</v>
      </c>
      <c r="E9" s="55"/>
      <c r="F9" s="39"/>
    </row>
    <row r="10" spans="1:6" ht="3" customHeight="1">
      <c r="A10" s="52"/>
      <c r="B10" s="39"/>
      <c r="C10" s="53"/>
      <c r="D10" s="56"/>
      <c r="E10" s="57"/>
      <c r="F10" s="39"/>
    </row>
    <row r="11" spans="1:6" ht="18" customHeight="1">
      <c r="A11" s="52">
        <v>2</v>
      </c>
      <c r="B11" s="39"/>
      <c r="C11" s="53">
        <v>2</v>
      </c>
      <c r="D11" s="58" t="s">
        <v>10</v>
      </c>
      <c r="E11" s="55"/>
      <c r="F11" s="39"/>
    </row>
    <row r="12" spans="1:6" ht="3" customHeight="1">
      <c r="A12" s="52"/>
      <c r="B12" s="39"/>
      <c r="C12" s="53"/>
      <c r="D12" s="56"/>
      <c r="E12" s="57"/>
      <c r="F12" s="39"/>
    </row>
    <row r="13" spans="1:6" ht="18" customHeight="1">
      <c r="A13" s="52">
        <v>2</v>
      </c>
      <c r="B13" s="39"/>
      <c r="C13" s="53">
        <v>2</v>
      </c>
      <c r="D13" s="58" t="s">
        <v>9</v>
      </c>
      <c r="E13" s="55"/>
      <c r="F13" s="39"/>
    </row>
    <row r="14" spans="1:6" ht="3" customHeight="1">
      <c r="A14" s="52"/>
      <c r="B14" s="39"/>
      <c r="C14" s="53"/>
      <c r="D14" s="56"/>
      <c r="E14" s="57"/>
      <c r="F14" s="39"/>
    </row>
    <row r="15" spans="1:6" ht="18" customHeight="1">
      <c r="A15" s="52">
        <v>3</v>
      </c>
      <c r="B15" s="39"/>
      <c r="C15" s="53">
        <v>3</v>
      </c>
      <c r="D15" s="58" t="s">
        <v>29</v>
      </c>
      <c r="E15" s="55"/>
      <c r="F15" s="39"/>
    </row>
    <row r="16" spans="1:6" ht="3" customHeight="1">
      <c r="A16" s="52"/>
      <c r="B16" s="39"/>
      <c r="C16" s="53"/>
      <c r="D16" s="56"/>
      <c r="E16" s="57"/>
      <c r="F16" s="39"/>
    </row>
    <row r="17" spans="1:6" ht="18" customHeight="1">
      <c r="A17" s="52">
        <v>4</v>
      </c>
      <c r="B17" s="39"/>
      <c r="C17" s="53">
        <v>4</v>
      </c>
      <c r="D17" s="58" t="s">
        <v>30</v>
      </c>
      <c r="E17" s="55"/>
      <c r="F17" s="39"/>
    </row>
    <row r="18" spans="1:6" ht="3" customHeight="1">
      <c r="A18" s="52"/>
      <c r="B18" s="39"/>
      <c r="C18" s="53"/>
      <c r="D18" s="56"/>
      <c r="E18" s="57"/>
      <c r="F18" s="39"/>
    </row>
    <row r="19" spans="1:6" ht="18" customHeight="1">
      <c r="A19" s="52">
        <v>5</v>
      </c>
      <c r="B19" s="39"/>
      <c r="C19" s="53">
        <v>5</v>
      </c>
      <c r="D19" s="59"/>
      <c r="E19" s="55"/>
      <c r="F19" s="39"/>
    </row>
    <row r="20" spans="1:6" ht="3" customHeight="1">
      <c r="A20" s="52"/>
      <c r="B20" s="39"/>
      <c r="C20" s="53"/>
      <c r="D20" s="56"/>
      <c r="E20" s="57"/>
      <c r="F20" s="39"/>
    </row>
    <row r="21" spans="1:6" ht="18" customHeight="1">
      <c r="A21" s="52">
        <v>6</v>
      </c>
      <c r="B21" s="39"/>
      <c r="C21" s="53"/>
      <c r="D21" s="59"/>
      <c r="E21" s="55"/>
      <c r="F21" s="39"/>
    </row>
    <row r="22" spans="1:6" ht="3" customHeight="1">
      <c r="A22" s="52"/>
      <c r="B22" s="39"/>
      <c r="C22" s="53"/>
      <c r="D22" s="56"/>
      <c r="E22" s="57"/>
      <c r="F22" s="39"/>
    </row>
    <row r="23" spans="1:6" ht="18" customHeight="1">
      <c r="A23" s="52">
        <v>7</v>
      </c>
      <c r="B23" s="39"/>
      <c r="C23" s="53"/>
      <c r="D23" s="59"/>
      <c r="E23" s="55"/>
      <c r="F23" s="39"/>
    </row>
    <row r="24" spans="1:6" ht="3" customHeight="1">
      <c r="A24" s="60"/>
      <c r="B24" s="39"/>
      <c r="C24" s="53"/>
      <c r="D24" s="61"/>
      <c r="E24" s="62"/>
      <c r="F24" s="39"/>
    </row>
    <row r="25" spans="1:6" ht="18" customHeight="1">
      <c r="A25" s="63"/>
      <c r="B25" s="64"/>
      <c r="C25" s="65"/>
      <c r="D25" s="66" t="s">
        <v>4</v>
      </c>
      <c r="E25" s="67">
        <f>SUM(E9:E24)</f>
        <v>0</v>
      </c>
      <c r="F25" s="39"/>
    </row>
    <row r="26" spans="1:6" ht="13.5">
      <c r="A26" s="68"/>
      <c r="B26" s="68"/>
      <c r="C26" s="68"/>
      <c r="D26" s="68"/>
      <c r="E26" s="68"/>
      <c r="F26" s="39"/>
    </row>
    <row r="27" spans="1:6" s="19" customFormat="1" ht="17.25" customHeight="1">
      <c r="A27" s="43" t="s">
        <v>13</v>
      </c>
      <c r="B27" s="44"/>
      <c r="C27" s="44"/>
      <c r="D27" s="44"/>
      <c r="E27" s="44"/>
      <c r="F27" s="45"/>
    </row>
    <row r="28" spans="1:6" s="15" customFormat="1" ht="17.25" customHeight="1">
      <c r="A28" s="69" t="s">
        <v>41</v>
      </c>
      <c r="B28" s="70"/>
      <c r="C28" s="71"/>
      <c r="D28" s="72"/>
      <c r="E28" s="73"/>
      <c r="F28" s="46"/>
    </row>
    <row r="29" spans="1:6" ht="24.75">
      <c r="A29" s="60"/>
      <c r="B29" s="39"/>
      <c r="C29" s="74"/>
      <c r="D29" s="75" t="s">
        <v>6</v>
      </c>
      <c r="E29" s="51" t="s">
        <v>31</v>
      </c>
      <c r="F29" s="39"/>
    </row>
    <row r="30" spans="1:6" ht="18" customHeight="1">
      <c r="A30" s="52">
        <v>1</v>
      </c>
      <c r="B30" s="39"/>
      <c r="C30" s="76">
        <v>1</v>
      </c>
      <c r="D30" s="54" t="s">
        <v>28</v>
      </c>
      <c r="E30" s="55"/>
      <c r="F30" s="39"/>
    </row>
    <row r="31" spans="1:6" ht="3" customHeight="1">
      <c r="A31" s="52"/>
      <c r="B31" s="39"/>
      <c r="C31" s="76"/>
      <c r="D31" s="56"/>
      <c r="E31" s="57"/>
      <c r="F31" s="39"/>
    </row>
    <row r="32" spans="1:6" ht="18" customHeight="1">
      <c r="A32" s="52">
        <v>2</v>
      </c>
      <c r="B32" s="39"/>
      <c r="C32" s="76">
        <v>2</v>
      </c>
      <c r="D32" s="59" t="s">
        <v>7</v>
      </c>
      <c r="E32" s="55"/>
      <c r="F32" s="39"/>
    </row>
    <row r="33" spans="1:6" ht="3" customHeight="1">
      <c r="A33" s="52"/>
      <c r="B33" s="39"/>
      <c r="C33" s="76"/>
      <c r="D33" s="56"/>
      <c r="E33" s="57"/>
      <c r="F33" s="39"/>
    </row>
    <row r="34" spans="1:6" ht="18" customHeight="1">
      <c r="A34" s="52">
        <v>3</v>
      </c>
      <c r="B34" s="39"/>
      <c r="C34" s="76">
        <v>3</v>
      </c>
      <c r="D34" s="59" t="s">
        <v>37</v>
      </c>
      <c r="E34" s="55"/>
      <c r="F34" s="39"/>
    </row>
    <row r="35" spans="1:6" ht="3" customHeight="1">
      <c r="A35" s="52"/>
      <c r="B35" s="39"/>
      <c r="C35" s="76"/>
      <c r="D35" s="56"/>
      <c r="E35" s="57"/>
      <c r="F35" s="39"/>
    </row>
    <row r="36" spans="1:6" ht="18" customHeight="1">
      <c r="A36" s="52">
        <v>4</v>
      </c>
      <c r="B36" s="39"/>
      <c r="C36" s="76">
        <v>4</v>
      </c>
      <c r="D36" s="59" t="s">
        <v>17</v>
      </c>
      <c r="E36" s="55"/>
      <c r="F36" s="39"/>
    </row>
    <row r="37" spans="1:6" ht="3" customHeight="1">
      <c r="A37" s="52"/>
      <c r="B37" s="39"/>
      <c r="C37" s="76"/>
      <c r="D37" s="56"/>
      <c r="E37" s="57"/>
      <c r="F37" s="39"/>
    </row>
    <row r="38" spans="1:6" ht="16.5" customHeight="1">
      <c r="A38" s="52">
        <v>5</v>
      </c>
      <c r="B38" s="39"/>
      <c r="C38" s="76">
        <v>5</v>
      </c>
      <c r="D38" s="59" t="s">
        <v>39</v>
      </c>
      <c r="E38" s="55"/>
      <c r="F38" s="39"/>
    </row>
    <row r="39" spans="1:6" ht="3" customHeight="1">
      <c r="A39" s="60"/>
      <c r="B39" s="39"/>
      <c r="C39" s="76"/>
      <c r="D39" s="56"/>
      <c r="E39" s="57"/>
      <c r="F39" s="39"/>
    </row>
    <row r="40" spans="1:6" ht="18" customHeight="1">
      <c r="A40" s="52">
        <v>7</v>
      </c>
      <c r="B40" s="39"/>
      <c r="C40" s="76">
        <v>2</v>
      </c>
      <c r="D40" s="59" t="s">
        <v>40</v>
      </c>
      <c r="E40" s="55"/>
      <c r="F40" s="39"/>
    </row>
    <row r="41" spans="1:6" ht="3" customHeight="1">
      <c r="A41" s="52"/>
      <c r="B41" s="39"/>
      <c r="C41" s="76"/>
      <c r="D41" s="56"/>
      <c r="E41" s="57"/>
      <c r="F41" s="39"/>
    </row>
    <row r="42" spans="1:6" ht="18" customHeight="1">
      <c r="A42" s="52">
        <v>8</v>
      </c>
      <c r="B42" s="39"/>
      <c r="C42" s="76">
        <v>3</v>
      </c>
      <c r="D42" s="59" t="s">
        <v>38</v>
      </c>
      <c r="E42" s="55"/>
      <c r="F42" s="39"/>
    </row>
    <row r="43" spans="1:6" ht="3" customHeight="1">
      <c r="A43" s="52"/>
      <c r="B43" s="39"/>
      <c r="C43" s="76"/>
      <c r="D43" s="61"/>
      <c r="E43" s="62"/>
      <c r="F43" s="39"/>
    </row>
    <row r="44" spans="1:6" ht="17.25" customHeight="1">
      <c r="A44" s="63"/>
      <c r="B44" s="64"/>
      <c r="C44" s="77"/>
      <c r="D44" s="78" t="s">
        <v>4</v>
      </c>
      <c r="E44" s="79">
        <f>SUM(E30:E43)</f>
        <v>0</v>
      </c>
      <c r="F44" s="39"/>
    </row>
    <row r="45" spans="1:6" ht="17.25" customHeight="1">
      <c r="A45" s="68"/>
      <c r="B45" s="68"/>
      <c r="C45" s="68"/>
      <c r="D45" s="80"/>
      <c r="E45" s="81" t="s">
        <v>50</v>
      </c>
      <c r="F45" s="39"/>
    </row>
    <row r="46" spans="1:6" ht="3.75" customHeight="1">
      <c r="A46" s="68"/>
      <c r="B46" s="68"/>
      <c r="C46" s="68"/>
      <c r="D46" s="68"/>
      <c r="E46" s="68"/>
      <c r="F46" s="39"/>
    </row>
    <row r="47" spans="1:6" ht="13.5">
      <c r="A47" s="82" t="s">
        <v>15</v>
      </c>
      <c r="B47" s="82"/>
      <c r="C47" s="82"/>
      <c r="D47" s="82"/>
      <c r="E47" s="68"/>
      <c r="F47" s="39"/>
    </row>
    <row r="48" spans="1:6" s="24" customFormat="1" ht="30.75" customHeight="1">
      <c r="A48" s="83" t="s">
        <v>16</v>
      </c>
      <c r="B48" s="84"/>
      <c r="C48" s="84"/>
      <c r="D48" s="127" t="s">
        <v>18</v>
      </c>
      <c r="E48" s="128"/>
      <c r="F48" s="128"/>
    </row>
  </sheetData>
  <sheetProtection sheet="1" selectLockedCells="1"/>
  <mergeCells count="6">
    <mergeCell ref="D48:F48"/>
    <mergeCell ref="A1:E1"/>
    <mergeCell ref="A4:E4"/>
    <mergeCell ref="A3:F3"/>
    <mergeCell ref="A5:F5"/>
    <mergeCell ref="A7:E7"/>
  </mergeCells>
  <printOptions horizontalCentered="1"/>
  <pageMargins left="0.5" right="0.5" top="0.89" bottom="0.65" header="0.35" footer="0.5"/>
  <pageSetup fitToHeight="1" fitToWidth="1" horizontalDpi="600" verticalDpi="600" orientation="portrait" scale="86" r:id="rId1"/>
  <headerFooter alignWithMargins="0">
    <oddHeader>&amp;L&amp;"Calibri,Italic"&amp;11Alameda CTC 
FY 2019-20 TFCA Call for Projects &amp;"Arial,Italic"&amp;10
&amp;R&amp;"-,Italic"&amp;11March 2019</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view="pageBreakPreview" zoomScale="160" zoomScaleSheetLayoutView="160" zoomScalePageLayoutView="0" workbookViewId="0" topLeftCell="A4">
      <selection activeCell="B8" sqref="B8"/>
    </sheetView>
  </sheetViews>
  <sheetFormatPr defaultColWidth="9.140625" defaultRowHeight="12.75"/>
  <cols>
    <col min="1" max="1" width="2.7109375" style="20" customWidth="1"/>
    <col min="2" max="2" width="37.57421875" style="20" customWidth="1"/>
    <col min="3" max="3" width="14.8515625" style="20" customWidth="1"/>
    <col min="4" max="5" width="11.28125" style="20" customWidth="1"/>
    <col min="6" max="6" width="11.00390625" style="20" customWidth="1"/>
    <col min="7" max="7" width="11.8515625" style="20" customWidth="1"/>
    <col min="8" max="16384" width="9.140625" style="14" customWidth="1"/>
  </cols>
  <sheetData>
    <row r="1" spans="1:7" ht="19.5" customHeight="1">
      <c r="A1" s="129" t="s">
        <v>45</v>
      </c>
      <c r="B1" s="129"/>
      <c r="C1" s="129"/>
      <c r="D1" s="129"/>
      <c r="E1" s="129"/>
      <c r="F1" s="129"/>
      <c r="G1" s="142"/>
    </row>
    <row r="2" spans="1:7" s="19" customFormat="1" ht="180.75" customHeight="1">
      <c r="A2" s="146" t="s">
        <v>51</v>
      </c>
      <c r="B2" s="146"/>
      <c r="C2" s="146"/>
      <c r="D2" s="146"/>
      <c r="E2" s="146"/>
      <c r="F2" s="146"/>
      <c r="G2" s="147"/>
    </row>
    <row r="3" spans="1:7" ht="16.5" customHeight="1">
      <c r="A3" s="143" t="s">
        <v>11</v>
      </c>
      <c r="B3" s="144"/>
      <c r="C3" s="144"/>
      <c r="D3" s="144"/>
      <c r="E3" s="144"/>
      <c r="F3" s="144"/>
      <c r="G3" s="145"/>
    </row>
    <row r="4" spans="1:7" s="19" customFormat="1" ht="63" customHeight="1">
      <c r="A4" s="148" t="s">
        <v>19</v>
      </c>
      <c r="B4" s="148"/>
      <c r="C4" s="148"/>
      <c r="D4" s="148"/>
      <c r="E4" s="148"/>
      <c r="F4" s="148"/>
      <c r="G4" s="149"/>
    </row>
    <row r="5" spans="1:7" s="15" customFormat="1" ht="7.5" customHeight="1" thickBot="1">
      <c r="A5" s="150"/>
      <c r="B5" s="150"/>
      <c r="C5" s="150"/>
      <c r="D5" s="150"/>
      <c r="E5" s="150"/>
      <c r="F5" s="150"/>
      <c r="G5" s="151"/>
    </row>
    <row r="6" spans="1:7" s="15" customFormat="1" ht="16.5" customHeight="1" thickBot="1">
      <c r="A6" s="136" t="s">
        <v>21</v>
      </c>
      <c r="B6" s="137"/>
      <c r="C6" s="138"/>
      <c r="D6" s="139" t="s">
        <v>20</v>
      </c>
      <c r="E6" s="140"/>
      <c r="F6" s="140"/>
      <c r="G6" s="141"/>
    </row>
    <row r="7" spans="1:7" s="31" customFormat="1" ht="23.25" customHeight="1">
      <c r="A7" s="125"/>
      <c r="B7" s="92" t="s">
        <v>1</v>
      </c>
      <c r="C7" s="93" t="s">
        <v>33</v>
      </c>
      <c r="D7" s="94" t="s">
        <v>24</v>
      </c>
      <c r="E7" s="94" t="s">
        <v>34</v>
      </c>
      <c r="F7" s="95" t="s">
        <v>25</v>
      </c>
      <c r="G7" s="30" t="s">
        <v>2</v>
      </c>
    </row>
    <row r="8" spans="1:7" ht="13.5" customHeight="1">
      <c r="A8" s="96">
        <v>1</v>
      </c>
      <c r="B8" s="97" t="s">
        <v>35</v>
      </c>
      <c r="C8" s="98"/>
      <c r="D8" s="99"/>
      <c r="E8" s="100"/>
      <c r="F8" s="101"/>
      <c r="G8" s="21">
        <f>SUM(D8:F8)</f>
        <v>0</v>
      </c>
    </row>
    <row r="9" spans="1:7" ht="3" customHeight="1">
      <c r="A9" s="96"/>
      <c r="B9" s="102"/>
      <c r="C9" s="103"/>
      <c r="D9" s="104"/>
      <c r="E9" s="105"/>
      <c r="F9" s="106"/>
      <c r="G9" s="21"/>
    </row>
    <row r="10" spans="1:7" ht="13.5">
      <c r="A10" s="96">
        <v>2</v>
      </c>
      <c r="B10" s="97" t="s">
        <v>35</v>
      </c>
      <c r="C10" s="98"/>
      <c r="D10" s="99"/>
      <c r="E10" s="100"/>
      <c r="F10" s="101"/>
      <c r="G10" s="21">
        <f>SUM(D10:F10)</f>
        <v>0</v>
      </c>
    </row>
    <row r="11" spans="1:7" ht="3" customHeight="1">
      <c r="A11" s="96"/>
      <c r="B11" s="102"/>
      <c r="C11" s="103"/>
      <c r="D11" s="104"/>
      <c r="E11" s="105"/>
      <c r="F11" s="106"/>
      <c r="G11" s="21"/>
    </row>
    <row r="12" spans="1:7" ht="13.5">
      <c r="A12" s="96">
        <v>3</v>
      </c>
      <c r="B12" s="97" t="s">
        <v>35</v>
      </c>
      <c r="C12" s="98"/>
      <c r="D12" s="99"/>
      <c r="E12" s="100"/>
      <c r="F12" s="101"/>
      <c r="G12" s="21">
        <f>SUM(D12:F12)</f>
        <v>0</v>
      </c>
    </row>
    <row r="13" spans="1:7" ht="3" customHeight="1">
      <c r="A13" s="96"/>
      <c r="B13" s="102"/>
      <c r="C13" s="103"/>
      <c r="D13" s="104"/>
      <c r="E13" s="105"/>
      <c r="F13" s="106"/>
      <c r="G13" s="21"/>
    </row>
    <row r="14" spans="1:7" ht="13.5">
      <c r="A14" s="96">
        <v>4</v>
      </c>
      <c r="B14" s="97" t="s">
        <v>35</v>
      </c>
      <c r="C14" s="98"/>
      <c r="D14" s="99"/>
      <c r="E14" s="100"/>
      <c r="F14" s="101"/>
      <c r="G14" s="21">
        <f>SUM(D14:F14)</f>
        <v>0</v>
      </c>
    </row>
    <row r="15" spans="1:7" ht="3" customHeight="1">
      <c r="A15" s="96"/>
      <c r="B15" s="102"/>
      <c r="C15" s="103"/>
      <c r="D15" s="104"/>
      <c r="E15" s="105"/>
      <c r="F15" s="106"/>
      <c r="G15" s="21"/>
    </row>
    <row r="16" spans="1:7" ht="14.25" thickBot="1">
      <c r="A16" s="96">
        <v>5</v>
      </c>
      <c r="B16" s="97" t="s">
        <v>35</v>
      </c>
      <c r="C16" s="98"/>
      <c r="D16" s="107"/>
      <c r="E16" s="108"/>
      <c r="F16" s="109"/>
      <c r="G16" s="23">
        <f>SUM(D16:F16)</f>
        <v>0</v>
      </c>
    </row>
    <row r="17" spans="1:7" ht="3" customHeight="1">
      <c r="A17" s="110"/>
      <c r="B17" s="111"/>
      <c r="C17" s="112"/>
      <c r="D17" s="112"/>
      <c r="E17" s="112"/>
      <c r="F17" s="112"/>
      <c r="G17" s="32"/>
    </row>
    <row r="18" spans="1:7" ht="15.75" customHeight="1" thickBot="1">
      <c r="A18" s="113"/>
      <c r="B18" s="114"/>
      <c r="C18" s="155" t="s">
        <v>5</v>
      </c>
      <c r="D18" s="155"/>
      <c r="E18" s="155"/>
      <c r="F18" s="155"/>
      <c r="G18" s="33">
        <f>SUM(G8:G17)</f>
        <v>0</v>
      </c>
    </row>
    <row r="19" spans="1:7" s="15" customFormat="1" ht="16.5" customHeight="1" thickBot="1">
      <c r="A19" s="136" t="s">
        <v>22</v>
      </c>
      <c r="B19" s="137"/>
      <c r="C19" s="138"/>
      <c r="D19" s="139"/>
      <c r="E19" s="140"/>
      <c r="F19" s="140"/>
      <c r="G19" s="141"/>
    </row>
    <row r="20" spans="1:7" s="31" customFormat="1" ht="21" customHeight="1">
      <c r="A20" s="115"/>
      <c r="B20" s="116" t="s">
        <v>1</v>
      </c>
      <c r="C20" s="93" t="s">
        <v>33</v>
      </c>
      <c r="D20" s="94" t="s">
        <v>24</v>
      </c>
      <c r="E20" s="94" t="s">
        <v>34</v>
      </c>
      <c r="F20" s="95" t="s">
        <v>25</v>
      </c>
      <c r="G20" s="30" t="s">
        <v>2</v>
      </c>
    </row>
    <row r="21" spans="1:7" ht="13.5" customHeight="1">
      <c r="A21" s="117">
        <v>1</v>
      </c>
      <c r="B21" s="126" t="s">
        <v>26</v>
      </c>
      <c r="C21" s="98"/>
      <c r="D21" s="99"/>
      <c r="E21" s="100"/>
      <c r="F21" s="101"/>
      <c r="G21" s="21">
        <f>SUM(D21:F21)</f>
        <v>0</v>
      </c>
    </row>
    <row r="22" spans="1:7" ht="3" customHeight="1">
      <c r="A22" s="117"/>
      <c r="B22" s="102"/>
      <c r="C22" s="103"/>
      <c r="D22" s="104"/>
      <c r="E22" s="105"/>
      <c r="F22" s="106"/>
      <c r="G22" s="21"/>
    </row>
    <row r="23" spans="1:7" ht="13.5" customHeight="1">
      <c r="A23" s="117">
        <v>2</v>
      </c>
      <c r="B23" s="97" t="s">
        <v>35</v>
      </c>
      <c r="C23" s="98"/>
      <c r="D23" s="99"/>
      <c r="E23" s="100"/>
      <c r="F23" s="101"/>
      <c r="G23" s="21">
        <f>SUM(D23:F23)</f>
        <v>0</v>
      </c>
    </row>
    <row r="24" spans="1:7" ht="3" customHeight="1">
      <c r="A24" s="117"/>
      <c r="B24" s="118"/>
      <c r="C24" s="103"/>
      <c r="D24" s="104"/>
      <c r="E24" s="105"/>
      <c r="F24" s="106"/>
      <c r="G24" s="21"/>
    </row>
    <row r="25" spans="1:7" ht="13.5">
      <c r="A25" s="117">
        <v>3</v>
      </c>
      <c r="B25" s="97" t="s">
        <v>35</v>
      </c>
      <c r="C25" s="98"/>
      <c r="D25" s="99"/>
      <c r="E25" s="100"/>
      <c r="F25" s="101"/>
      <c r="G25" s="21">
        <f>SUM(D25:F25)</f>
        <v>0</v>
      </c>
    </row>
    <row r="26" spans="1:7" ht="3" customHeight="1">
      <c r="A26" s="117"/>
      <c r="B26" s="118"/>
      <c r="C26" s="103"/>
      <c r="D26" s="104"/>
      <c r="E26" s="105"/>
      <c r="F26" s="106"/>
      <c r="G26" s="21"/>
    </row>
    <row r="27" spans="1:7" ht="13.5">
      <c r="A27" s="117">
        <v>4</v>
      </c>
      <c r="B27" s="97" t="s">
        <v>35</v>
      </c>
      <c r="C27" s="98"/>
      <c r="D27" s="99"/>
      <c r="E27" s="100"/>
      <c r="F27" s="101"/>
      <c r="G27" s="21">
        <f>SUM(D27:F27)</f>
        <v>0</v>
      </c>
    </row>
    <row r="28" spans="1:7" ht="3" customHeight="1">
      <c r="A28" s="124"/>
      <c r="B28" s="102"/>
      <c r="C28" s="103"/>
      <c r="D28" s="104"/>
      <c r="E28" s="105"/>
      <c r="F28" s="106"/>
      <c r="G28" s="21"/>
    </row>
    <row r="29" spans="1:7" ht="14.25" thickBot="1">
      <c r="A29" s="117">
        <v>5</v>
      </c>
      <c r="B29" s="97" t="s">
        <v>35</v>
      </c>
      <c r="C29" s="98"/>
      <c r="D29" s="107"/>
      <c r="E29" s="108"/>
      <c r="F29" s="109"/>
      <c r="G29" s="23">
        <f>SUM(D29:F29)</f>
        <v>0</v>
      </c>
    </row>
    <row r="30" spans="1:7" ht="3" customHeight="1">
      <c r="A30" s="110"/>
      <c r="B30" s="119"/>
      <c r="C30" s="112"/>
      <c r="D30" s="112"/>
      <c r="E30" s="112"/>
      <c r="F30" s="120"/>
      <c r="G30" s="34"/>
    </row>
    <row r="31" spans="1:7" ht="15.75" customHeight="1" thickBot="1">
      <c r="A31" s="113"/>
      <c r="B31" s="114"/>
      <c r="C31" s="155" t="s">
        <v>8</v>
      </c>
      <c r="D31" s="155"/>
      <c r="E31" s="155"/>
      <c r="F31" s="155"/>
      <c r="G31" s="33">
        <f>SUM(G21:G30)</f>
        <v>0</v>
      </c>
    </row>
    <row r="32" spans="1:7" ht="54.75" customHeight="1" thickBot="1">
      <c r="A32" s="152" t="s">
        <v>43</v>
      </c>
      <c r="B32" s="153"/>
      <c r="C32" s="153"/>
      <c r="D32" s="153"/>
      <c r="E32" s="153"/>
      <c r="F32" s="153"/>
      <c r="G32" s="154"/>
    </row>
    <row r="33" spans="1:7" ht="1.5" customHeight="1" thickBot="1">
      <c r="A33" s="121"/>
      <c r="B33" s="122"/>
      <c r="C33" s="122"/>
      <c r="D33" s="122"/>
      <c r="E33" s="122"/>
      <c r="F33" s="122"/>
      <c r="G33" s="38"/>
    </row>
    <row r="34" spans="1:12" ht="18.75" customHeight="1">
      <c r="A34" s="158" t="s">
        <v>3</v>
      </c>
      <c r="B34" s="159"/>
      <c r="C34" s="159"/>
      <c r="D34" s="160"/>
      <c r="E34" s="159"/>
      <c r="F34" s="159"/>
      <c r="G34" s="37">
        <f>G18+G31</f>
        <v>0</v>
      </c>
      <c r="H34" s="4"/>
      <c r="I34" s="4"/>
      <c r="J34" s="4"/>
      <c r="L34" s="5"/>
    </row>
    <row r="35" spans="1:12" ht="18.75" customHeight="1">
      <c r="A35" s="161" t="s">
        <v>36</v>
      </c>
      <c r="B35" s="162"/>
      <c r="C35" s="162"/>
      <c r="D35" s="162"/>
      <c r="E35" s="162"/>
      <c r="F35" s="162"/>
      <c r="G35" s="35">
        <f>'A. Cost Estimate'!E25+'A. Cost Estimate'!E44</f>
        <v>0</v>
      </c>
      <c r="H35" s="6"/>
      <c r="I35" s="6"/>
      <c r="J35" s="6"/>
      <c r="L35" s="7"/>
    </row>
    <row r="36" spans="1:12" ht="39" customHeight="1" thickBot="1">
      <c r="A36" s="156" t="s">
        <v>52</v>
      </c>
      <c r="B36" s="157"/>
      <c r="C36" s="157"/>
      <c r="D36" s="157"/>
      <c r="E36" s="157"/>
      <c r="F36" s="157"/>
      <c r="G36" s="36">
        <f>G34-G35</f>
        <v>0</v>
      </c>
      <c r="H36" s="6"/>
      <c r="I36" s="6"/>
      <c r="J36" s="6"/>
      <c r="L36" s="7"/>
    </row>
    <row r="37" spans="1:12" ht="15">
      <c r="A37" s="123"/>
      <c r="B37" s="123"/>
      <c r="C37" s="123"/>
      <c r="D37" s="123"/>
      <c r="E37" s="123"/>
      <c r="F37" s="123"/>
      <c r="G37" s="10"/>
      <c r="H37" s="8"/>
      <c r="I37" s="8"/>
      <c r="J37" s="8"/>
      <c r="K37" s="9"/>
      <c r="L37" s="7"/>
    </row>
    <row r="38" spans="1:6" ht="13.5">
      <c r="A38" s="68"/>
      <c r="B38" s="68"/>
      <c r="C38" s="68"/>
      <c r="D38" s="68"/>
      <c r="E38" s="68"/>
      <c r="F38" s="68"/>
    </row>
    <row r="39" spans="1:6" ht="13.5">
      <c r="A39" s="68"/>
      <c r="B39" s="68"/>
      <c r="C39" s="68"/>
      <c r="D39" s="68"/>
      <c r="E39" s="68"/>
      <c r="F39" s="68"/>
    </row>
    <row r="40" spans="1:6" ht="13.5">
      <c r="A40" s="68"/>
      <c r="B40" s="68"/>
      <c r="C40" s="68"/>
      <c r="D40" s="68"/>
      <c r="E40" s="68"/>
      <c r="F40" s="68"/>
    </row>
    <row r="41" spans="1:6" ht="13.5">
      <c r="A41" s="68"/>
      <c r="B41" s="68"/>
      <c r="C41" s="68"/>
      <c r="D41" s="68"/>
      <c r="E41" s="68"/>
      <c r="F41" s="68"/>
    </row>
    <row r="42" spans="1:6" ht="13.5">
      <c r="A42" s="68"/>
      <c r="B42" s="68"/>
      <c r="C42" s="68"/>
      <c r="D42" s="68"/>
      <c r="E42" s="68"/>
      <c r="F42" s="68"/>
    </row>
  </sheetData>
  <sheetProtection sheet="1" selectLockedCells="1"/>
  <mergeCells count="15">
    <mergeCell ref="A32:G32"/>
    <mergeCell ref="C18:F18"/>
    <mergeCell ref="A36:F36"/>
    <mergeCell ref="A34:F34"/>
    <mergeCell ref="A35:F35"/>
    <mergeCell ref="C31:F31"/>
    <mergeCell ref="A6:C6"/>
    <mergeCell ref="A19:C19"/>
    <mergeCell ref="D19:G19"/>
    <mergeCell ref="D6:G6"/>
    <mergeCell ref="A1:G1"/>
    <mergeCell ref="A3:G3"/>
    <mergeCell ref="A2:G2"/>
    <mergeCell ref="A4:G4"/>
    <mergeCell ref="A5:G5"/>
  </mergeCells>
  <printOptions horizontalCentered="1"/>
  <pageMargins left="0.5" right="0.5" top="0.89" bottom="0.65" header="0.35" footer="0.5"/>
  <pageSetup fitToHeight="1" fitToWidth="1" horizontalDpi="600" verticalDpi="600" orientation="portrait" scale="96" r:id="rId1"/>
  <headerFooter alignWithMargins="0">
    <oddHeader>&amp;L&amp;"Calibri,Italic"&amp;11Alameda CTC 
FY 2019-20 TFCA Call for Projects &amp;"Arial,Italic"&amp;10
&amp;R&amp;"-,Italic"&amp;11March 2019</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view="pageBreakPreview" zoomScale="130" zoomScaleSheetLayoutView="130" zoomScalePageLayoutView="0" workbookViewId="0" topLeftCell="A1">
      <selection activeCell="A5" sqref="A5:B5"/>
    </sheetView>
  </sheetViews>
  <sheetFormatPr defaultColWidth="9.140625" defaultRowHeight="12.75"/>
  <cols>
    <col min="1" max="1" width="12.8515625" style="2" customWidth="1"/>
    <col min="2" max="2" width="72.421875" style="2" customWidth="1"/>
    <col min="3" max="8" width="9.140625" style="28" customWidth="1"/>
  </cols>
  <sheetData>
    <row r="1" spans="1:9" s="1" customFormat="1" ht="19.5" customHeight="1">
      <c r="A1" s="167" t="s">
        <v>44</v>
      </c>
      <c r="B1" s="167"/>
      <c r="C1" s="85"/>
      <c r="D1" s="85"/>
      <c r="E1" s="85"/>
      <c r="F1" s="86"/>
      <c r="G1" s="25"/>
      <c r="H1" s="25"/>
      <c r="I1" s="12"/>
    </row>
    <row r="2" spans="1:8" s="13" customFormat="1" ht="19.5" customHeight="1">
      <c r="A2" s="87" t="s">
        <v>14</v>
      </c>
      <c r="B2" s="88"/>
      <c r="C2" s="89"/>
      <c r="D2" s="89"/>
      <c r="E2" s="89"/>
      <c r="F2" s="89"/>
      <c r="G2" s="26"/>
      <c r="H2" s="26"/>
    </row>
    <row r="3" spans="1:8" s="11" customFormat="1" ht="66" customHeight="1">
      <c r="A3" s="165" t="s">
        <v>47</v>
      </c>
      <c r="B3" s="165"/>
      <c r="C3" s="85"/>
      <c r="D3" s="85"/>
      <c r="E3" s="85"/>
      <c r="F3" s="85"/>
      <c r="G3" s="27"/>
      <c r="H3" s="27"/>
    </row>
    <row r="4" spans="1:6" ht="14.25" customHeight="1">
      <c r="A4" s="166" t="s">
        <v>32</v>
      </c>
      <c r="B4" s="166"/>
      <c r="C4" s="68"/>
      <c r="D4" s="68"/>
      <c r="E4" s="68"/>
      <c r="F4" s="68"/>
    </row>
    <row r="5" spans="1:9" ht="375" customHeight="1">
      <c r="A5" s="163"/>
      <c r="B5" s="164"/>
      <c r="C5" s="90"/>
      <c r="D5" s="90"/>
      <c r="E5" s="90"/>
      <c r="F5" s="90"/>
      <c r="G5" s="29"/>
      <c r="H5" s="29"/>
      <c r="I5" s="3"/>
    </row>
    <row r="6" spans="1:6" ht="10.5" customHeight="1">
      <c r="A6" s="91"/>
      <c r="B6" s="91"/>
      <c r="C6" s="68"/>
      <c r="D6" s="68"/>
      <c r="E6" s="68"/>
      <c r="F6" s="68"/>
    </row>
    <row r="7" spans="1:6" ht="12.75">
      <c r="A7" s="91"/>
      <c r="B7" s="91"/>
      <c r="C7" s="68"/>
      <c r="D7" s="68"/>
      <c r="E7" s="68"/>
      <c r="F7" s="68"/>
    </row>
    <row r="8" spans="1:6" ht="12.75">
      <c r="A8" s="91"/>
      <c r="B8" s="91"/>
      <c r="C8" s="68"/>
      <c r="D8" s="68"/>
      <c r="E8" s="68"/>
      <c r="F8" s="68"/>
    </row>
    <row r="9" spans="1:6" ht="12.75">
      <c r="A9" s="91"/>
      <c r="B9" s="91"/>
      <c r="C9" s="68"/>
      <c r="D9" s="68"/>
      <c r="E9" s="68"/>
      <c r="F9" s="68"/>
    </row>
    <row r="10" spans="1:6" ht="12.75">
      <c r="A10" s="91"/>
      <c r="B10" s="91"/>
      <c r="C10" s="68"/>
      <c r="D10" s="68"/>
      <c r="E10" s="68"/>
      <c r="F10" s="68"/>
    </row>
    <row r="11" spans="1:6" ht="12.75">
      <c r="A11" s="91"/>
      <c r="B11" s="91"/>
      <c r="C11" s="68"/>
      <c r="D11" s="68"/>
      <c r="E11" s="68"/>
      <c r="F11" s="68"/>
    </row>
    <row r="12" spans="1:6" ht="12.75">
      <c r="A12" s="91"/>
      <c r="B12" s="91"/>
      <c r="C12" s="68"/>
      <c r="D12" s="68"/>
      <c r="E12" s="68"/>
      <c r="F12" s="68"/>
    </row>
    <row r="13" spans="1:6" ht="12.75">
      <c r="A13" s="91"/>
      <c r="B13" s="91"/>
      <c r="C13" s="68"/>
      <c r="D13" s="68"/>
      <c r="E13" s="68"/>
      <c r="F13" s="68"/>
    </row>
    <row r="14" spans="1:6" ht="12.75">
      <c r="A14" s="91"/>
      <c r="B14" s="91"/>
      <c r="C14" s="68"/>
      <c r="D14" s="68"/>
      <c r="E14" s="68"/>
      <c r="F14" s="68"/>
    </row>
    <row r="15" spans="1:6" ht="12.75">
      <c r="A15" s="91"/>
      <c r="B15" s="91"/>
      <c r="C15" s="68"/>
      <c r="D15" s="68"/>
      <c r="E15" s="68"/>
      <c r="F15" s="68"/>
    </row>
    <row r="16" spans="1:6" ht="12.75">
      <c r="A16" s="91"/>
      <c r="B16" s="91"/>
      <c r="C16" s="68"/>
      <c r="D16" s="68"/>
      <c r="E16" s="68"/>
      <c r="F16" s="68"/>
    </row>
    <row r="17" spans="1:6" ht="12.75">
      <c r="A17" s="91"/>
      <c r="B17" s="91"/>
      <c r="C17" s="68"/>
      <c r="D17" s="68"/>
      <c r="E17" s="68"/>
      <c r="F17" s="68"/>
    </row>
    <row r="18" spans="1:6" ht="12.75">
      <c r="A18" s="91"/>
      <c r="B18" s="91"/>
      <c r="C18" s="68"/>
      <c r="D18" s="68"/>
      <c r="E18" s="68"/>
      <c r="F18" s="68"/>
    </row>
    <row r="19" spans="1:6" ht="12.75">
      <c r="A19" s="91"/>
      <c r="B19" s="91"/>
      <c r="C19" s="68"/>
      <c r="D19" s="68"/>
      <c r="E19" s="68"/>
      <c r="F19" s="68"/>
    </row>
    <row r="20" spans="1:6" ht="12.75">
      <c r="A20" s="91"/>
      <c r="B20" s="91"/>
      <c r="C20" s="68"/>
      <c r="D20" s="68"/>
      <c r="E20" s="68"/>
      <c r="F20" s="68"/>
    </row>
    <row r="21" spans="1:6" ht="12.75">
      <c r="A21" s="91"/>
      <c r="B21" s="91"/>
      <c r="C21" s="68"/>
      <c r="D21" s="68"/>
      <c r="E21" s="68"/>
      <c r="F21" s="68"/>
    </row>
    <row r="22" spans="1:6" ht="12.75">
      <c r="A22" s="91"/>
      <c r="B22" s="91"/>
      <c r="C22" s="68"/>
      <c r="D22" s="68"/>
      <c r="E22" s="68"/>
      <c r="F22" s="68"/>
    </row>
    <row r="23" spans="1:6" ht="12.75">
      <c r="A23" s="91"/>
      <c r="B23" s="91"/>
      <c r="C23" s="68"/>
      <c r="D23" s="68"/>
      <c r="E23" s="68"/>
      <c r="F23" s="68"/>
    </row>
    <row r="24" spans="1:6" ht="12.75">
      <c r="A24" s="91"/>
      <c r="B24" s="91"/>
      <c r="C24" s="68"/>
      <c r="D24" s="68"/>
      <c r="E24" s="68"/>
      <c r="F24" s="68"/>
    </row>
    <row r="25" spans="1:6" ht="12.75">
      <c r="A25" s="91"/>
      <c r="B25" s="91"/>
      <c r="C25" s="68"/>
      <c r="D25" s="68"/>
      <c r="E25" s="68"/>
      <c r="F25" s="68"/>
    </row>
    <row r="26" spans="1:6" ht="12.75">
      <c r="A26" s="91"/>
      <c r="B26" s="91"/>
      <c r="C26" s="68"/>
      <c r="D26" s="68"/>
      <c r="E26" s="68"/>
      <c r="F26" s="68"/>
    </row>
    <row r="27" spans="1:6" ht="12.75">
      <c r="A27" s="91"/>
      <c r="B27" s="91"/>
      <c r="C27" s="68"/>
      <c r="D27" s="68"/>
      <c r="E27" s="68"/>
      <c r="F27" s="68"/>
    </row>
    <row r="28" spans="1:6" ht="12.75">
      <c r="A28" s="91"/>
      <c r="B28" s="91"/>
      <c r="C28" s="68"/>
      <c r="D28" s="68"/>
      <c r="E28" s="68"/>
      <c r="F28" s="68"/>
    </row>
    <row r="29" spans="1:6" ht="12.75">
      <c r="A29" s="91"/>
      <c r="B29" s="91"/>
      <c r="C29" s="68"/>
      <c r="D29" s="68"/>
      <c r="E29" s="68"/>
      <c r="F29" s="68"/>
    </row>
    <row r="30" spans="1:6" ht="12.75">
      <c r="A30" s="91"/>
      <c r="B30" s="91"/>
      <c r="C30" s="68"/>
      <c r="D30" s="68"/>
      <c r="E30" s="68"/>
      <c r="F30" s="68"/>
    </row>
  </sheetData>
  <sheetProtection sheet="1"/>
  <mergeCells count="4">
    <mergeCell ref="A5:B5"/>
    <mergeCell ref="A3:B3"/>
    <mergeCell ref="A4:B4"/>
    <mergeCell ref="A1:B1"/>
  </mergeCells>
  <printOptions horizontalCentered="1"/>
  <pageMargins left="0.5" right="0.5" top="0.89" bottom="0.65" header="0.35" footer="0.5"/>
  <pageSetup fitToHeight="1" fitToWidth="1" horizontalDpi="600" verticalDpi="600" orientation="portrait" r:id="rId1"/>
  <headerFooter alignWithMargins="0">
    <oddHeader>&amp;L&amp;"Calibri,Italic"&amp;11Alameda CTC 
FY 2019-20 TFCA Call for Projects &amp;"Arial,Italic"&amp;10
&amp;R&amp;"-,Italic"&amp;11March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Jacki Taylor</cp:lastModifiedBy>
  <cp:lastPrinted>2019-03-22T02:59:21Z</cp:lastPrinted>
  <dcterms:created xsi:type="dcterms:W3CDTF">2004-10-22T22:02:15Z</dcterms:created>
  <dcterms:modified xsi:type="dcterms:W3CDTF">2019-03-25T19:07:17Z</dcterms:modified>
  <cp:category/>
  <cp:version/>
  <cp:contentType/>
  <cp:contentStatus/>
</cp:coreProperties>
</file>