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Planning_Policy_Public_Affairs\PublicAffairs\Media_PR_Tasks\5.0_Publications\SB1 Materials\Social_Media\"/>
    </mc:Choice>
  </mc:AlternateContent>
  <bookViews>
    <workbookView xWindow="0" yWindow="0" windowWidth="28800" windowHeight="12585"/>
  </bookViews>
  <sheets>
    <sheet name="Sheet1" sheetId="1" r:id="rId1"/>
  </sheets>
  <definedNames>
    <definedName name="_xlnm.Print_Area" localSheetId="0">Sheet1!$A$1:$G$63</definedName>
    <definedName name="_xlnm.Print_Titles" localSheetId="0">Sheet1!$1:$1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5" i="1" l="1"/>
  <c r="G65" i="1"/>
  <c r="B7" i="1" l="1"/>
  <c r="G7" i="1"/>
  <c r="G30" i="1" l="1"/>
  <c r="B30" i="1"/>
  <c r="G29" i="1"/>
  <c r="B29" i="1"/>
  <c r="G43" i="1" l="1"/>
  <c r="G44" i="1"/>
  <c r="G45" i="1"/>
  <c r="G46" i="1"/>
  <c r="G47" i="1"/>
  <c r="G48" i="1"/>
  <c r="G49" i="1"/>
  <c r="G50" i="1"/>
  <c r="G51" i="1"/>
  <c r="G52" i="1"/>
  <c r="G53" i="1"/>
  <c r="G54" i="1"/>
  <c r="G55" i="1"/>
  <c r="G56" i="1"/>
  <c r="G42" i="1"/>
  <c r="B43" i="1"/>
  <c r="B44" i="1"/>
  <c r="B45" i="1"/>
  <c r="B46" i="1"/>
  <c r="B47" i="1"/>
  <c r="B48" i="1"/>
  <c r="B49" i="1"/>
  <c r="B50" i="1"/>
  <c r="B51" i="1"/>
  <c r="B52" i="1"/>
  <c r="B53" i="1"/>
  <c r="B54" i="1"/>
  <c r="B55" i="1"/>
  <c r="B56" i="1"/>
  <c r="B42" i="1"/>
  <c r="G22" i="1" l="1"/>
  <c r="B22" i="1"/>
  <c r="G9" i="1"/>
  <c r="G63" i="1" l="1"/>
  <c r="G62" i="1"/>
  <c r="G61" i="1"/>
  <c r="G60" i="1"/>
  <c r="G59" i="1"/>
  <c r="G58" i="1"/>
  <c r="B63" i="1"/>
  <c r="B62" i="1"/>
  <c r="B61" i="1"/>
  <c r="B60" i="1"/>
  <c r="B59" i="1"/>
  <c r="B58" i="1"/>
  <c r="B35" i="1" l="1"/>
  <c r="G40" i="1"/>
  <c r="G38" i="1"/>
  <c r="G37" i="1"/>
  <c r="G35" i="1"/>
  <c r="G34" i="1"/>
  <c r="G33" i="1"/>
  <c r="G32" i="1"/>
  <c r="G28" i="1"/>
  <c r="G27" i="1"/>
  <c r="G25" i="1"/>
  <c r="G24" i="1"/>
  <c r="G21" i="1"/>
  <c r="G19" i="1"/>
  <c r="G18" i="1"/>
  <c r="G16" i="1"/>
  <c r="G15" i="1"/>
  <c r="G14" i="1"/>
  <c r="G13" i="1"/>
  <c r="G12" i="1"/>
  <c r="G11" i="1"/>
  <c r="B9" i="1"/>
  <c r="G8" i="1"/>
  <c r="G6" i="1"/>
  <c r="G5" i="1"/>
  <c r="G4" i="1"/>
  <c r="B4" i="1"/>
  <c r="B5" i="1"/>
  <c r="B6" i="1"/>
  <c r="B8" i="1"/>
  <c r="B3" i="1"/>
  <c r="B16" i="1" l="1"/>
  <c r="B15" i="1"/>
  <c r="B40" i="1"/>
  <c r="B38" i="1"/>
  <c r="B37" i="1"/>
  <c r="B34" i="1"/>
  <c r="B33" i="1"/>
  <c r="B32" i="1"/>
  <c r="B28" i="1"/>
  <c r="B27" i="1"/>
  <c r="B25" i="1"/>
  <c r="B24" i="1"/>
  <c r="B21" i="1"/>
  <c r="B19" i="1"/>
  <c r="B18" i="1"/>
  <c r="B14" i="1"/>
  <c r="B13" i="1"/>
  <c r="B12" i="1"/>
  <c r="B11" i="1"/>
  <c r="G3" i="1"/>
</calcChain>
</file>

<file path=xl/sharedStrings.xml><?xml version="1.0" encoding="utf-8"?>
<sst xmlns="http://schemas.openxmlformats.org/spreadsheetml/2006/main" count="229" uniqueCount="153">
  <si>
    <t>Main Message</t>
  </si>
  <si>
    <t>Mentions</t>
  </si>
  <si>
    <t>Hashtags</t>
  </si>
  <si>
    <t>Character Count</t>
  </si>
  <si>
    <t>General</t>
  </si>
  <si>
    <t>Roads</t>
  </si>
  <si>
    <t>Safety</t>
  </si>
  <si>
    <t>Highways</t>
  </si>
  <si>
    <t>Transit</t>
  </si>
  <si>
    <t>Goods Movement</t>
  </si>
  <si>
    <t>Economy/Jobs</t>
  </si>
  <si>
    <t>Accountability and Transparency</t>
  </si>
  <si>
    <t>Oversight</t>
  </si>
  <si>
    <t>SB 1 includes competitive funding for congested road and highway segments ($250M/year) and trade corridors ($300M/year) and provides $100M annually for the Active Transportation Program, which encourages active modes of transportation like biking and walking.</t>
  </si>
  <si>
    <t>SB 1 enables cities and counties to address significant maintenance, rehabilitation and safety needs – this means safer roads for California drivers and tens of thousands of good paying jobs fixing our roads. Over 96 projects are slated for repairs in Alameda County this year.</t>
  </si>
  <si>
    <t>Measure BB and SB1 are working together to fund projects on every highway in Alameda County to improve highway safety, repair and repave highways, repair bridges, reduce collisions, and improve traveler information.</t>
  </si>
  <si>
    <t>Every transit operator in Alameda County benefits from both SB 1 and Measure BB funding to deliver expanded transit services, maintain transit vehicles, improve stations and cleanliness, and support reliable services.</t>
  </si>
  <si>
    <t>In May 2018, Alameda CTC was awarded over $187 million in SB 1 trade corridor funds for improvements at the Port of Oakland (7th Street Grade Separation East and Freight ITS). SB 1 and Measure BB are working together to deliver roadway and rail safety improvements at the Port of Oakland.</t>
  </si>
  <si>
    <t>SB 1 establishes an independent Inspector General who is appointed by the Governor to oversee programs to ensure all funds are spent as promised. The Inspector General is also required to report annually to the state legislature.</t>
  </si>
  <si>
    <t>SB 1 gives cities and counties an opportunity to catch up on years of unfunded maintenance needs that have plagued our roadways and cost drivers for years and allows local Measure BB dollars to have more buying power.</t>
  </si>
  <si>
    <t>SB 1 will generate more than $50B over the next decade, split between state and local roads, highways, and transit systems.</t>
  </si>
  <si>
    <t>California Transportation Commission</t>
  </si>
  <si>
    <t>TBD</t>
  </si>
  <si>
    <t>Twitter Post</t>
  </si>
  <si>
    <t>Potholes, poor striping, and deteriorated roads cause unsafe conditions, accidents, and costly repairs. Measure BB and SB 1 local streets and roads maintenance funding work together to repair roads, fix potholes, improve safety, and modernize signals.</t>
  </si>
  <si>
    <t>SB 1 provides funding for every community to rehabilitate, repair, and maintain local streets and roads, make critical, life-saving safety improvements, repair and replace aging bridges and culverts, reduce congestion and increase mobility options including bike and ped facilities.</t>
  </si>
  <si>
    <t>Californians currently pay $762 per year in additional vehicle repair costs because of the poor condition of our roads. SB 1 generates over $5B annually for state and local transportation improvements.</t>
  </si>
  <si>
    <t>AC Transit
BART
LAVTA
Union City Transit
ACE</t>
  </si>
  <si>
    <t>More than $58M in SB 1 funding is estimated in FY18-19 for state transit funding for Alameda County transit operators including over $34M per year in new transit operations and maintenance funding.</t>
  </si>
  <si>
    <t>Through the Trade Corridors Enhancement Program, SB 1 is awarding $300M per year to optimize goods movement throughout Alameda County and the State.</t>
  </si>
  <si>
    <t>Port of Oakland</t>
  </si>
  <si>
    <t>#SB1
#RebuildingCA
#LeveragingMeasureBB</t>
  </si>
  <si>
    <t>#SB1 creates jobs. The WH Council of Econ. Advisors found that every $1B invested in transportation infrastructure supports 13,000 jobs/yr. With the $5B annually planned from SB 1, this measure will put 650,000 ppl 2 work #RebuildingCA over the next decade. #LeveragingMeasureBB</t>
  </si>
  <si>
    <t xml:space="preserve">SB 1 will support the repair, repaving and reconstruction of over 84,000 lane miles on nearly 19,000 miles of roadway, including work on over 18,300 lane miles of urban interstate, and 7,000 lane miles of rural interstate over 10 years. </t>
  </si>
  <si>
    <t>The American Road &amp; Transportation Builders Association estimates that SB 1 will support an additional 682,029 job years (defined as employment for one person during one year. For example, if one person is hired in the manufacturing sector and remains in her position for five years, this is counted as five job years).</t>
  </si>
  <si>
    <t>#SB1
#creatingjobs
#LeveragingMeasureBB
#AlamedaCounty
#RebuildingCA</t>
  </si>
  <si>
    <t>#SB1 will generate more than $50B over the next decade, split between state and local roads, highways, and transit systems. #LeveragingMeasureBB #FundingTransportationSolutions #RebuildingCA</t>
  </si>
  <si>
    <t>#SB1 gives cities and counties an opportunity to catch up on years of unfunded maintenance needs that have plagued our roadways and cost drivers for years and allows local #MeasureBB dollars to have more buying power. #AlamedaCounty #FundingTransportationSolutions #RebuildingCA</t>
  </si>
  <si>
    <t>Potholes, poor striping &amp; deteriorated roads cause unsafe conditions, accidents &amp; costly repairs. #MeasureBB &amp; #SB1 local streets &amp; roads maintenance funding work together to repair roads, fix potholes, improve safety, and modernize signals in #AlamedaCounty. #RebuildingCA</t>
  </si>
  <si>
    <t>#SB1 includes competitive $ for congested road &amp; hwy segments ($250M/yr), trade corridors ($300M/yr) &amp; provides $100M annually for the Active Transportation Program, which encourages active modes of transp. like biking &amp; walking. #AlamedaCounty #LeveragingMeasureBB  #RebuildingCA</t>
  </si>
  <si>
    <t>#SB1 provides $ for every comm. to rehab, repair &amp; maintain local streets/roads, make critical, life-saving safety improvements, repair &amp; replace aging bridges, reduce congestion &amp; inc. mobility options like bike/ped facilities. #AlamedaCounty #LeveragingMeasureBB #RebuildingCA</t>
  </si>
  <si>
    <t>Californians currently pay $762/yr in additional vehicle repair costs because of the poor condition of our roads. #SB1 generates over $5B annually for state &amp; local transportation improvements. #AlamedaCounty #LeveragingMeasureBB #FundingTransportationSolutions #RebuildingCA</t>
  </si>
  <si>
    <t>#SB1 enables cities/counties 2 address significant maintenance, rehab &amp; safety needs--this means safer roads 4 CA drivers &amp; tens of thousands of good paying jobs fixing our roads. Over 96 projects are slated 4 repairs in #AlamedaCounty this yr. #LeveragingMeasureBB #RebuildingCA</t>
  </si>
  <si>
    <t>Potholes, poor striping &amp; deteriorated roads cause unsafe conditions, accidents &amp; costly repairs. #MeasureBB &amp; #SB1 local streets &amp; roads maintenance $ work 2gether 2 repair roads, fix potholes, improve safety &amp; modernize signals. #AlamedaCounty #LeveragingMeasureBB #RebuildingCA</t>
  </si>
  <si>
    <t>#MeasureBB &amp; #SB1 are working together to fund projects on every highway in #AlamedaCounty to improve safety, repair &amp; repave highways, repair bridges, reduce collisions &amp; improve traveler information. #LeveragingMeasureBB #FundingTransportationSolutions #RebuildingCA</t>
  </si>
  <si>
    <t>Alameda County has one of the most strategic trade locations in the world with the Port of Oakland, Oakland International Airport, and highways of national freight significance. SB 1 and Measure BB are working together to deliver roadway and rail safety improvements at the Port of Oakland, install smart technology to deliver goods more safely and efficiently, and install railroad crossing safety improvements in cities throughout the County.</t>
  </si>
  <si>
    <t>#SB1
#AlamedaCounty
#MeasureBB
#RebuildingCA</t>
  </si>
  <si>
    <r>
      <t>Through the Trade Corridors Enhancement Program</t>
    </r>
    <r>
      <rPr>
        <sz val="11"/>
        <color theme="1"/>
        <rFont val="Calibri"/>
        <family val="2"/>
        <scheme val="minor"/>
      </rPr>
      <t>, #SB1 is awarding $300M/yr to optimize goods movement throughout #AlamedaCounty &amp; the State. #LeveragingMeasureBB #FundingTransportationSolutions #RebuildingCA</t>
    </r>
  </si>
  <si>
    <t>The American Road &amp; Transportation Builders Association estimates that #SB1 will support an add'l 682,029 job/yr (defined as employment for one person during one yr). #creatingjobs #AlamedaCounty #LeveragingMeasureBB #RebuildingCA</t>
  </si>
  <si>
    <t>#SB1 will support the repair, repaving &amp; reconstruction of over 84,000 lane miles on nearly 19,000 miles of roadway, including work on over 18,300 lane miles of urban interstate &amp; 7,000 lane miles of rural interstate over 10 yrs. #AlamedaCounty #LeveragingMeasureBB #RebuildingCA</t>
  </si>
  <si>
    <t>#SB1 establishes an independent Inspector General who is appointed by the Governor 2 oversee programs 2 ensure all $$ are spent as promised. The Insp. General is also required 2 report annually 2 the state legislature. #accountability #oversight #LeveragingMeaureBB  #RebuildingCA</t>
  </si>
  <si>
    <t>Cities/County (content from fact sheets)</t>
  </si>
  <si>
    <t>Miscellaneous (content from 4-page brochure)</t>
  </si>
  <si>
    <t>#SB1
#AlamedaCounty
#LeveragingMeasureBB
#RebuildingCA</t>
  </si>
  <si>
    <t>#SB1
#LeveragingMeasureBB
#FundingTransportationSolutions 
#RebuildingCA</t>
  </si>
  <si>
    <t>#SB1
#AlamedaCounty
#LeveragingMeasureBB
#RebuildingCA
#FundingTransportationSolutions</t>
  </si>
  <si>
    <t>#SB1
#AlamedaCounty
#MeasureBB
#RebuildingCA
#FundingTransportationSolutions</t>
  </si>
  <si>
    <t>#SB1
#LeveragingMeasureBB
#RebuildingCA</t>
  </si>
  <si>
    <t>#SB1
#AlamedaCounty
#LeveragingMeasureBB
#FundingTransportationSolutions
#RebuildingCA</t>
  </si>
  <si>
    <t>#SB1
#AlamedaCounty
#MeasureBB
#LeveragingMeasureBB
#FundingTransportationSolutions
#RebuildingCA</t>
  </si>
  <si>
    <t>#SB1
#accountability
#transparency
#LeveragingMeasureBB
#AlamedaCounty
#RebuildingCA</t>
  </si>
  <si>
    <t>#SB1
#accountability
#transparency
#LeveragingMeasureBB
#AlamedaCounty
#FundingTransportationSolutions
#RebuildingCA</t>
  </si>
  <si>
    <t>#SB1
#accountability
#oversight
#AlamedaCounty
#LeveragingMeasureBB
#RebuildingCA</t>
  </si>
  <si>
    <r>
      <t>Every transit operator in #AlamedaCounty benefits from #SB1 &amp; #MeasureBB $ 2 deliver expanded transit svcs, maintain transit vehicles, improve stations &amp; cleanliness &amp; support reliable svcs. @rideact @sfbart @ace_train Union City Transit &amp; LAVTA</t>
    </r>
    <r>
      <rPr>
        <sz val="11"/>
        <color rgb="FFFF0000"/>
        <rFont val="Calibri"/>
        <family val="2"/>
        <scheme val="minor"/>
      </rPr>
      <t xml:space="preserve"> </t>
    </r>
    <r>
      <rPr>
        <sz val="11"/>
        <color theme="1"/>
        <rFont val="Calibri"/>
        <family val="2"/>
        <scheme val="minor"/>
      </rPr>
      <t>#LeveragingMeasureBB #RebuildingCA</t>
    </r>
  </si>
  <si>
    <r>
      <t>More than $58M in FY18-19 #SB1 $ is estimated 4 state transit $ for #AlamedaCounty transit operators incl. over $34M/yr in new transit ops &amp; maintenance $</t>
    </r>
    <r>
      <rPr>
        <sz val="11"/>
        <rFont val="Calibri"/>
        <family val="2"/>
        <scheme val="minor"/>
      </rPr>
      <t>. @rideact @sfbart @ace_train Union City Transit &amp; LAVTA</t>
    </r>
    <r>
      <rPr>
        <sz val="11"/>
        <color theme="1"/>
        <rFont val="Calibri"/>
        <family val="2"/>
        <scheme val="minor"/>
      </rPr>
      <t xml:space="preserve"> #LeveragingMeasureBB #FundingTransportationSolutions #RebuildingCA</t>
    </r>
  </si>
  <si>
    <t>#AlamedaCounty has 1 of the most strategic trade loc in the world w/ @PortofOakland, OAK Int'l Airport &amp; hwys of nat'l freight significance. #SB1 &amp; #MeasureBB are working 2gether 2 deliver roadway/rail safety &amp; smart tech. improv. at the Port/cities in the county. #RebuildingCA</t>
  </si>
  <si>
    <t>Suggested Media/Links</t>
  </si>
  <si>
    <t xml:space="preserve">SB 1 alone will generate over $15 million for road repairs and maintenance over the next 10 years for the City of Alameda. Together Measure BB and SB1 can deliver results faster.
</t>
  </si>
  <si>
    <t>SB 1 alone will generate almost $4 million for road repairs and maintenance over the next 10 years for the City of Albany. Together Measure BB and SB1 can deliver results faster.</t>
  </si>
  <si>
    <t xml:space="preserve">SB 1 alone will generate over $23 million for road repairs and maintenance over the next 10 years for the City of Berkeley. Together Measure BB and SB1 can deliver results faster.
</t>
  </si>
  <si>
    <t xml:space="preserve">SB 1 alone will generate over $197 million for road repairs and maintenance over the next 10 years for the County of Alameda. Together Measure BB and SB1 can deliver results faster.
</t>
  </si>
  <si>
    <t xml:space="preserve">SB 1 alone will generate over $2 million for road repairs and maintenance over the next 10 years for the City of Emeryville. Together, Measure BB and SB 1 can deliver results faster.
</t>
  </si>
  <si>
    <t xml:space="preserve">SB 1 alone will generate over $44 million for road repairs and maintenance over the next 10 years for the City of Fremont. Together, Measure BB and SB 1 can deliver results faster.
</t>
  </si>
  <si>
    <t xml:space="preserve">SB 1 alone will generate nearly $31 million for road repairs and maintenance over the next 10 years for the City of Hayward. Together, Measure BB and SB 1 can deliver results faster.
</t>
  </si>
  <si>
    <t xml:space="preserve">SB 1 alone will generate over $17 million for road repairs and maintenance over the next 10 years for the City of Livermore. Together, Measure BB and SB 1 can deliver results faster.
</t>
  </si>
  <si>
    <t xml:space="preserve">SB 1 alone will generate almost $9 million for road repairs and maintenance over the next 10 years for the City of Newark. Together Measure BB and SB1 can deliver results faster.
</t>
  </si>
  <si>
    <t xml:space="preserve">SB 1 alone will generate over $82 million for road repairs and maintenance over the next 10 years for the City of Oakland. Together Measure BB and SB1 can deliver results faster.
</t>
  </si>
  <si>
    <t xml:space="preserve">SB 1 alone will generate over $2 million for road repairs and maintenance over the next 10 years for the City of Piedmont. Together Measure BB and SB1 can deliver results faster.
</t>
  </si>
  <si>
    <t xml:space="preserve">SB 1 alone will generate over $14 million for road repairs and maintenance over the next 10 years for the City of Pleasanton. Together Measure BB and SB1 can deliver results faster.
</t>
  </si>
  <si>
    <t xml:space="preserve">SB 1 alone will generate over $17 million for road repairs and maintenance over the next 10 years for the City of San Leandro. Together Measure BB and SB1 can deliver results faster.
</t>
  </si>
  <si>
    <t xml:space="preserve">SB 1 alone will generate over $14 million for road repairs and maintenance over the next 10 years for the City of Union City. Together Measure BB and SB1 can deliver results faster.
</t>
  </si>
  <si>
    <t>#SB1
#MeasureBB
#AlamedaCounty
#LeveragingMeasureBB
#FundingTransportationSolutions
#RebuildingCA</t>
  </si>
  <si>
    <t xml:space="preserve">#SB1 alone will generate over $15M for road repairs and maintenance over the next 10 years for the City of Alameda @CityofAlameda. Together #MeasureBB and SB 1 can deliver results faster. #AlamedaCounty #LeveragingMeasureBB #FundingTransportationSolutions #RebuildingCA
</t>
  </si>
  <si>
    <t>City of Alameda</t>
  </si>
  <si>
    <t xml:space="preserve">#SB1 alone will generate over $197M for road repairs and maintenance over the next 10 years for the County of Alameda. Together #MeasureBB and SB 1 can deliver results faster. #AlamedaCounty #LeveragingMeasureBB #FundingTransportationSolutions #RebuildingCA
</t>
  </si>
  <si>
    <t>#SB1 alone will generate almost $4M for road repairs and maintenance over the next 10 years for the City of Albany @CityofAlbanyCA. Together #MeasureBB and SB 1 can deliver results faster. #AlamedaCounty #LeveragingMeasureBB #FundingTransportationSolutions #RebuildingCA</t>
  </si>
  <si>
    <t>City of Albany</t>
  </si>
  <si>
    <t xml:space="preserve">#SB1 alone will generate over $23M for road repairs and maintenance over the next 10 years for the City of Berkeley @CityofBerkeley. Together #MeasureBB and SB 1 can deliver results faster. #AlamedaCounty #LeveragingMeasureBB #FundingTransportationSolutions #RebuildingCA
</t>
  </si>
  <si>
    <t>City of Emeryville</t>
  </si>
  <si>
    <t xml:space="preserve">#SB1 alone will generate over $44M for road repairs and maintenance over the next 10 years for the City of Fremont @Fremont_CA. Together #MeasureBB and SB 1 can deliver results faster. #AlamedaCounty #LeveragingMeasureBB #FundingTransportationSolutions #RebuildingCA
</t>
  </si>
  <si>
    <t>City of Fremont</t>
  </si>
  <si>
    <t>City of Berkeley</t>
  </si>
  <si>
    <t>City of Dublin</t>
  </si>
  <si>
    <t xml:space="preserve">#SB1 alone will generate nearly $31M for road repairs and maintenance over the next 10 years for the City of Hayward @CityofHayward. Together #MeasureBB and SB 1 can deliver results faster. #AlamedaCounty #LeveragingMeasureBB #FundingTransportationSolutions #RebuildingCA
</t>
  </si>
  <si>
    <t xml:space="preserve">#SB1 alone will generate over $17M for road repairs and maintenance over the next 10 years for the City of Livermore @CityofLivermore. Together #MeasureBB and SB 1 can deliver results faster. #AlamedaCounty #LeveragingMeasureBB #FundingTransportationSolutions #RebuildingCA
</t>
  </si>
  <si>
    <t xml:space="preserve">#SB1 alone will generate almost $9M for road repairs and maintenance over the next 10 years for the City of Newark. Together #MeasureBB and SB 1 can deliver results faster. #AlamedaCounty #LeveragingMeasureBB #FundingTransportationSolutions #RebuildingCA
</t>
  </si>
  <si>
    <t>City of Oakland</t>
  </si>
  <si>
    <t>City of Livermore</t>
  </si>
  <si>
    <t>City of Hayward</t>
  </si>
  <si>
    <t>City of Pleasanton</t>
  </si>
  <si>
    <t>City of San Leandro</t>
  </si>
  <si>
    <t>City of Union City</t>
  </si>
  <si>
    <t xml:space="preserve">#SB1 alone will generate over $2M for road repairs and maintenance over the next 10 years for the City of Piedmont. Together #MeasureBB and SB 1 can deliver results faster. #AlamedaCounty #LeveragingMeasureBB #FundingTransportationSolutions #RebuildingCA
</t>
  </si>
  <si>
    <t>#SB1 alone will generate over $17M for road repairs and maintenance over the next 10 years for the City of San Leandro @CitySanLeandro. Together #MeasureBB and SB 1 can deliver results faster. #AlamedaCounty #LeveragingMeasureBB #FundingTransportationSolutions #RebuildingCA</t>
  </si>
  <si>
    <t xml:space="preserve">SB 1 alone will generate over $14M for road repairs and maintenance over the next 10 years for the City of Union City @UnionCityCA_Gov. Together #MeasureBB and SB 1 can deliver results faster. #AlamedaCounty #LeveragingMeasureBB #FundingTransportationSolutions #RebuildingCA
</t>
  </si>
  <si>
    <t>SB 1 is a job creator. The White House Council of Economic Advisors  found that every $1 billion invested in transportation infrastructure supports 13,000 jobs a year. With the $5 billion annually planned from SB 1, this measure will put 650,000 people to work rebuilding California over the next decade.</t>
  </si>
  <si>
    <t>#SB1 funding allows cities/counties 2 accelerate the delivery of projects that have been delayed due 2 lack of $. Our goal is 2 maintain roads &amp; address small problems immediately, so they don’t get worse &amp; cost more to fix later. #AlamedaCounty #LeveragingMeasureBB #RebuildingCA</t>
  </si>
  <si>
    <t xml:space="preserve">SB 1 includes accountability and transparency measures. Cities and counties will publicly adopt project lists at the start of every fiscal year and provide year-end reporting on completed projects. </t>
  </si>
  <si>
    <t>#SB1 includes #accountability &amp; #transparency measures. Cities/counties will publicly adopt project lists at the start of every fiscal yr &amp; provide yr-end reporting on completed projects. #AlamedaCounty #LeveragingMeasureBB #FundingTransportationSolutions #RebuildingCA</t>
  </si>
  <si>
    <t>The American Road &amp; Transportation Builders Association  estimates that SB 1 will provide at least $182.6 billion in increased economic activity and benefits for California residents and businesses over the next 10 years, averaging $18.3 billion per year.</t>
  </si>
  <si>
    <t>The American Road &amp; Transportation Builders Association estimates that #SB1 will provide at least $182.6B in increased economic activity &amp; benefits for CA residents &amp; businesses over the next 10 yrs, averaging $18.3B/yr. #AlamedaCounty #LeveragingMeasureBB #RebuildingCA</t>
  </si>
  <si>
    <t>Date Posted</t>
  </si>
  <si>
    <t>SB 1 can close the funding gap for our highway projects on every interstate in Alameda County, transit, goods movement for rail safety and port efficiency, community investments in bikeways, multimodal arterials for pedestrian safety, and local roadway improvements.</t>
  </si>
  <si>
    <t>#SB1 can close the $ gap for hwy projects on every interstate in #AlamedaCounty, transit, goods mvmt 4 rail safety/port efficiency, comm. investments in bikeways, multimodal arterials 4 ped safety &amp; local roadway improvements. #LeveragingMeasureBB #RebuildingCA</t>
  </si>
  <si>
    <t xml:space="preserve">There are 96 projects in Alameda County thru SB 1 that have been approved by the California Transportation Commission for construction this year: 87 city projects and 9 county projects. </t>
  </si>
  <si>
    <t>There are 96 #SB1 projects in #AlamedaCounty that have been approved by the @California_CTC for construction this year: 87 city projects and 9 county projects. #LeveragingMeasureBB #FundingTransportationSolutions #RebuildingCA</t>
  </si>
  <si>
    <t xml:space="preserve">#AlamedaCounty will receive a 70% increase in NEW money each year to fix potholes and repair roads, which is almost half a billion dollars in 10 years that will evaporate if #SB1 repealed. #LeveragingMeasureBB #FundingTransportationSolutions #RebuildingCA </t>
  </si>
  <si>
    <t xml:space="preserve">Alameda County will receive a 70% increase in NEW money each year for road repairs and maintenance, which is almost half a billion dollars in 10 years that will evaporate if SB 1 repealed.  </t>
  </si>
  <si>
    <t xml:space="preserve">SB 1 funding allows cities and counties to accelerate the delivery of projects that have been delayed due to lack of funding. Our goal is to maintain roads and address small problems immediately, so they don’t get worse and cost more to fix later. </t>
  </si>
  <si>
    <t>California’s roadways wear significantly due to high traffic, lots of heavy freight, weather, and aging infrastructure, so our focus is on maintenance and rehabilitation of the existing system that will provide Alameda County with a transportation system that is safe, sustainable, and efficient.</t>
  </si>
  <si>
    <t>CA’s roadways wear and tear: high traffic, heavy freight, weather &amp; aging infra. Our focus is on maintenance &amp; rehab of the existing system that will provide #AlamedaCounty w/ a transp. system that is safe, sustainable &amp; efficient. #SB1 #LeveragingMeasureBB #RebuildingCA</t>
  </si>
  <si>
    <t>#SB1 includes competitive $ for congested road &amp; hwy segments ($250M/yr), trade corridors ($300M/yr) &amp; provides $100M annually for the Active Transportation Program, which encourages active modes of transp. like biking &amp; walking. @AlamedaCoSR2S #LeveragingMeasureBB  #RebuildingCA</t>
  </si>
  <si>
    <t>Alameda County Safe Routes to School</t>
  </si>
  <si>
    <t>#SB1 generates over $5B annually for state and local transportation improvements. Cities and counties are slated to receive $1.5B annually to fix our roads. #AlamedaCounty #LeveragingMeasureBB  #FundingTransportationSolutions #RebuildingCA</t>
  </si>
  <si>
    <t xml:space="preserve">SB 1 generates over $5B annually for state and local transportation improvements. Cities and counties are slated to receive $1.5B annually to fix our roads. </t>
  </si>
  <si>
    <t xml:space="preserve">SB 1 enables cities and counties to modernize infrastructure and improve safety needs on the local roads and highways. </t>
  </si>
  <si>
    <t>#SB1 enables cities and counties to modernize infrastructure and improve safety needs on the local roads and highways. #AlamedaCounty #LeveragingMeasureBB #FundingTransportationSolutions #RebuildingCA</t>
  </si>
  <si>
    <t>Alameda CTC's Goods Movement Plan includes supporting funding for rail crossing safety improvements throughout Alameda County. In May, Emeryville received $4.2M in SB 1 funding for rail safety improvements.</t>
  </si>
  <si>
    <t>Alameda CTC's Goods Movement Plan includes supporting funding for rail crossing safety improvements throughout #AlamedaCounty. In May, @EmeryvilleCA received $4.2M in #SB1 funding for rail safety improvements. #LeveragingMeasureBB #FundingTransportationSolutions #RebuildingCA</t>
  </si>
  <si>
    <t xml:space="preserve">Other accountability provisions ensure these funds go only for transportation improvements. The money cannot be diverted for non-transportation purposes, this was further strengthened by passage of Proposition 69 in June 2018, ensuring that all funds go directly for transportation purposes as defined in SB 1 and cannot go to the state general fund. </t>
  </si>
  <si>
    <t>Prop 69, passed in June 2018, ensures that #SB1 $$ only goes to transportation improvements/purposes as defined in SB 1 and cannot go to the state general fund. #accountability #transparency #AlamedaCounty #LeveragingMeasureBB #FundingTransportationSolutions #RebuildingCA</t>
  </si>
  <si>
    <t xml:space="preserve">SB 1 alone will generate over $11 million for road repairs and maintenance over the next 10 years for the City of Dublin. Together, Measure BB and SB 1 can deliver results faster.
</t>
  </si>
  <si>
    <t>#SB1 alone will generate over $11M for road repairs and maintenance over the next 10 years for the City of Dublin @MyDublinCA. Together #MeasureBB and SB 1 can deliver results faster. #AlamedaCounty #LeveragingMeasureBB #FundingTransportationSolutions #RebuildingCA</t>
  </si>
  <si>
    <t>#SB1 supports mobility expansion in #AlamedaCounty on BIKEWAYS such as the East Bay Greenway connecting Oakland 2 Hayward will give bicyclists safe access 2 jobs, education, transit &amp; other important destinations. #LeveragingMeasureBB #RebuildingCA</t>
  </si>
  <si>
    <t>SB 1 supports mobility expansion in Alameda County on BIKEWAYS such as the East Bay Greenway connecting Oakland to Hayward will give bicyclists safe access to jobs, education, transit, and other important destinations.</t>
  </si>
  <si>
    <t>#SB1 supports mobility expansion in #AlamedaCounty for GOODS MOVEMENT improvements in Alameda County can support jobs &amp; local communities, supporting the Bay Area economy. #LeveragingMeasureBB #FundingTransportationSolutions #RebuildingCA</t>
  </si>
  <si>
    <t>SB 1 supports mobility expansion in Alameda County for GOODS MOVEMENT improvements in Alameda County can support jobs and local communities, supporting the Bay Area economy.</t>
  </si>
  <si>
    <t>#SB1 supports mobility expansion in #AlamedaCounty to modernize INTERCHANGES AND HIGHWAYS and provide critical connections throughout the county. Projects will improve navigation &amp; traffic flow. #LeveragingMeasureBB #FundingTransportationSolutions #RebuildingCA</t>
  </si>
  <si>
    <t>SB 1 supports mobility expansion in Alameda County to modernize INTERCHANGES AND HIGHWAYS and provide critical connections throughout the county. Projects will improve navigation and traffic flow.</t>
  </si>
  <si>
    <t>#SB1 supports mobility expansion in #AlamedaCounty for INTERREGIONAL RAIL SERVICES for freight &amp; passenger services in Alameda County and Northern California. #LeveragingMeasureBB #FundingTransportationSolutions #RebuildingCA</t>
  </si>
  <si>
    <t>SB 1 supports mobility expansion in Alameda County for INTERREGIONAL RAIL SERVICES for freight and passenger services in Alameda County and Northern California.</t>
  </si>
  <si>
    <t>#SB1 supports mobility expansion in #AlamedaCounty for MULTIMODAL ARTERIAL CORRIDORS planning underway for transit priority &amp; ped/bike improvements to increase safety 4 all travelers, reduce travel conflicts &amp; accommodate future growth. #LeveragingMeasureBB #RebuildingCA</t>
  </si>
  <si>
    <t>SB 1 supports mobility expansion in Alameda County for MULTIMODAL ARTERIAL CORRIDORS planning underway for transit priority and pedestrian/bicycle improvements to increase safety for all travelers, reduce travel conflicts and accommodate future growth.</t>
  </si>
  <si>
    <t>SB 1 supports mobility expansion in Alameda County for EXPRESS LANES to increase highway efficiency for commuters, transit and freight, using existing capacity to reduce congestion and improve air quality.</t>
  </si>
  <si>
    <t>#SB1 supports mobility expansion in #AlamedaCounty for EXPRESS LANES to increase highway efficiency for commuters, transit &amp; freight, using existing capacity 2 reduce congestion &amp; improve air quality. #LeveragingMeasureBB #RebuildingCA</t>
  </si>
  <si>
    <t>In May, we were awarded over $187M in #SB1 trade corridor $ for improvements at the @PortofOakland (7th St. Grade Separation East &amp; Freight ITS). SB 1 &amp; #MeasureBB are working 2gether 2 deliver roadway/rail safety improvements at the Port of Oakland. #AlamedaCounty #RebuildingCA</t>
  </si>
  <si>
    <t xml:space="preserve">#SB1 alone will generate over $2M for road repairs and maintenance over the next 10 years for the City of Emeryville @EmeryvilleCA. Together #MeasureBB and SB 1 can deliver results faster. #AlamedaCounty #LeveragingMeasureBB #FundingTransportationSolutions #RebuildingCA
</t>
  </si>
  <si>
    <t>#SB1 alone will generate over $82M for road repairs and maintenance over the next 10 years for the City of Oakland @Oakland. Together #MeasureBB and SB 1 can deliver results faster. #AlamedaCounty #LeveragingMeasureBB #FundingTransportationSolutions #RebuildingCA</t>
  </si>
  <si>
    <t xml:space="preserve">#SB1 alone will generate over $14M for road repairs and maintenance over the next 10 years for the City of Pleasanton @PleasantonCA. Together #MeasureBB and SB 1 can deliver results faster. #AlamedaCounty #LeveragingMeasureBB #FundingTransportationSolutions #RebuildingCA
</t>
  </si>
  <si>
    <t>Other SB 1 Posts</t>
  </si>
  <si>
    <t>Comm approved 2018 CIP update: $102M add'l prog &amp; $105M add’l alloc incl matching $$ for #SB1 projects in #AlamedaCounty. Results: 5-yr prog of $506M w $365M alloc in 1st 2 FYs. $$ will address congestion, access &amp; mobility issues in the county. #LeveragingMeasureBB #RebuildingCA</t>
  </si>
  <si>
    <t>None</t>
  </si>
  <si>
    <t>The Commission approved technical updates to the 2018 CIP: $102M in additional programming and $105M in additional allocations, including matching funds for SB 1 projects in Alameda County. This will result in 5-year programming amounts of $506M, with $365M allocated over the first two fiscal years. These investments will address congestion, access, and transportation mobility issues in the county.</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</si>
</sst>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1"/>
      <color rgb="FFFF0000"/>
      <name val="Calibri"/>
      <family val="2"/>
      <scheme val="minor"/>
    </font>
    <font>
      <b/>
      <sz val="11"/>
      <name val="Calibri"/>
      <family val="2"/>
      <scheme val="minor"/>
    </font>
    <font>
      <b/>
      <i/>
      <sz val="1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s>
  <borders count="4">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diagonal/>
    </border>
  </borders>
  <cellStyleXfs count="1">
    <xf numFmtId="0" fontId="0" fillId="0" borderId="0"/>
  </cellStyleXfs>
  <cellXfs count="19">
    <xf numFmtId="0" fontId="0" fillId="0" borderId="0" xfId="0"/>
    <xf numFmtId="0" fontId="0" fillId="0" borderId="0" xfId="0" applyFont="1" applyAlignment="1">
      <alignment wrapText="1"/>
    </xf>
    <xf numFmtId="0" fontId="0" fillId="0" borderId="0" xfId="0" applyFont="1" applyAlignment="1">
      <alignment vertical="top" wrapText="1"/>
    </xf>
    <xf numFmtId="0" fontId="0" fillId="0" borderId="0" xfId="0" applyFont="1" applyAlignment="1">
      <alignment horizontal="center" vertical="top" wrapText="1"/>
    </xf>
    <xf numFmtId="0" fontId="3" fillId="0" borderId="0" xfId="0" applyFont="1" applyAlignment="1">
      <alignment vertical="top" wrapText="1"/>
    </xf>
    <xf numFmtId="0" fontId="1" fillId="2" borderId="1" xfId="0" applyFont="1" applyFill="1" applyBorder="1" applyAlignment="1">
      <alignment horizontal="center" wrapText="1"/>
    </xf>
    <xf numFmtId="0" fontId="5" fillId="2" borderId="2" xfId="0" applyFont="1" applyFill="1" applyBorder="1" applyAlignment="1">
      <alignment wrapText="1"/>
    </xf>
    <xf numFmtId="0" fontId="1" fillId="2" borderId="2" xfId="0" applyFont="1" applyFill="1" applyBorder="1" applyAlignment="1">
      <alignment horizontal="center" wrapText="1"/>
    </xf>
    <xf numFmtId="0" fontId="1" fillId="2" borderId="2" xfId="0" applyFont="1" applyFill="1" applyBorder="1" applyAlignment="1">
      <alignment wrapText="1"/>
    </xf>
    <xf numFmtId="0" fontId="3" fillId="0" borderId="2" xfId="0" applyFont="1" applyBorder="1" applyAlignment="1">
      <alignment vertical="top" wrapText="1"/>
    </xf>
    <xf numFmtId="0" fontId="0" fillId="0" borderId="2" xfId="0" applyFont="1" applyBorder="1" applyAlignment="1">
      <alignment horizontal="center" vertical="top" wrapText="1"/>
    </xf>
    <xf numFmtId="0" fontId="0" fillId="0" borderId="2" xfId="0" applyFont="1" applyBorder="1" applyAlignment="1">
      <alignment vertical="top" wrapText="1"/>
    </xf>
    <xf numFmtId="0" fontId="2" fillId="0" borderId="2" xfId="0" applyFont="1" applyBorder="1" applyAlignment="1">
      <alignment vertical="top" wrapText="1"/>
    </xf>
    <xf numFmtId="0" fontId="0" fillId="0" borderId="2" xfId="0" applyFont="1" applyFill="1" applyBorder="1" applyAlignment="1">
      <alignment horizontal="center" vertical="top" wrapText="1"/>
    </xf>
    <xf numFmtId="0" fontId="0" fillId="0" borderId="2" xfId="0" applyFont="1" applyFill="1" applyBorder="1" applyAlignment="1">
      <alignment vertical="top" wrapText="1"/>
    </xf>
    <xf numFmtId="14" fontId="0" fillId="0" borderId="0" xfId="0" applyNumberFormat="1" applyFont="1" applyAlignment="1">
      <alignment vertical="top" wrapText="1"/>
    </xf>
    <xf numFmtId="0" fontId="0" fillId="0" borderId="0" xfId="0" applyAlignment="1">
      <alignment vertical="center" wrapText="1"/>
    </xf>
    <xf numFmtId="0" fontId="6" fillId="3" borderId="3" xfId="0" applyFont="1" applyFill="1" applyBorder="1" applyAlignment="1">
      <alignment vertical="top" wrapText="1"/>
    </xf>
    <xf numFmtId="0" fontId="6" fillId="3" borderId="0" xfId="0" applyFont="1" applyFill="1" applyBorder="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jp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4</xdr:col>
      <xdr:colOff>22412</xdr:colOff>
      <xdr:row>2</xdr:row>
      <xdr:rowOff>0</xdr:rowOff>
    </xdr:from>
    <xdr:to>
      <xdr:col>4</xdr:col>
      <xdr:colOff>2024948</xdr:colOff>
      <xdr:row>2</xdr:row>
      <xdr:rowOff>1339196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4618" y="571500"/>
          <a:ext cx="2002536" cy="1339196"/>
        </a:xfrm>
        <a:prstGeom prst="rect">
          <a:avLst/>
        </a:prstGeom>
      </xdr:spPr>
    </xdr:pic>
    <xdr:clientData/>
  </xdr:twoCellAnchor>
  <xdr:twoCellAnchor editAs="oneCell">
    <xdr:from>
      <xdr:col>4</xdr:col>
      <xdr:colOff>33617</xdr:colOff>
      <xdr:row>3</xdr:row>
      <xdr:rowOff>22412</xdr:rowOff>
    </xdr:from>
    <xdr:to>
      <xdr:col>4</xdr:col>
      <xdr:colOff>2036153</xdr:colOff>
      <xdr:row>3</xdr:row>
      <xdr:rowOff>1331570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45823" y="2106706"/>
          <a:ext cx="2002536" cy="1309158"/>
        </a:xfrm>
        <a:prstGeom prst="rect">
          <a:avLst/>
        </a:prstGeom>
      </xdr:spPr>
    </xdr:pic>
    <xdr:clientData/>
  </xdr:twoCellAnchor>
  <xdr:twoCellAnchor editAs="oneCell">
    <xdr:from>
      <xdr:col>4</xdr:col>
      <xdr:colOff>33618</xdr:colOff>
      <xdr:row>4</xdr:row>
      <xdr:rowOff>33619</xdr:rowOff>
    </xdr:from>
    <xdr:to>
      <xdr:col>4</xdr:col>
      <xdr:colOff>2036154</xdr:colOff>
      <xdr:row>4</xdr:row>
      <xdr:rowOff>1918506</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45824" y="3630707"/>
          <a:ext cx="2002536" cy="1884887"/>
        </a:xfrm>
        <a:prstGeom prst="rect">
          <a:avLst/>
        </a:prstGeom>
      </xdr:spPr>
    </xdr:pic>
    <xdr:clientData/>
  </xdr:twoCellAnchor>
  <xdr:twoCellAnchor editAs="oneCell">
    <xdr:from>
      <xdr:col>4</xdr:col>
      <xdr:colOff>22413</xdr:colOff>
      <xdr:row>5</xdr:row>
      <xdr:rowOff>22413</xdr:rowOff>
    </xdr:from>
    <xdr:to>
      <xdr:col>4</xdr:col>
      <xdr:colOff>2024949</xdr:colOff>
      <xdr:row>5</xdr:row>
      <xdr:rowOff>1369118</xdr:rowOff>
    </xdr:to>
    <xdr:pic>
      <xdr:nvPicPr>
        <xdr:cNvPr id="19" name="Picture 1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34619" y="5614148"/>
          <a:ext cx="2002536" cy="1346705"/>
        </a:xfrm>
        <a:prstGeom prst="rect">
          <a:avLst/>
        </a:prstGeom>
      </xdr:spPr>
    </xdr:pic>
    <xdr:clientData/>
  </xdr:twoCellAnchor>
  <xdr:twoCellAnchor editAs="oneCell">
    <xdr:from>
      <xdr:col>4</xdr:col>
      <xdr:colOff>44824</xdr:colOff>
      <xdr:row>6</xdr:row>
      <xdr:rowOff>44824</xdr:rowOff>
    </xdr:from>
    <xdr:to>
      <xdr:col>4</xdr:col>
      <xdr:colOff>2047360</xdr:colOff>
      <xdr:row>6</xdr:row>
      <xdr:rowOff>1379014</xdr:rowOff>
    </xdr:to>
    <xdr:pic>
      <xdr:nvPicPr>
        <xdr:cNvPr id="52" name="Picture 5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57030" y="7541559"/>
          <a:ext cx="2002536" cy="1334190"/>
        </a:xfrm>
        <a:prstGeom prst="rect">
          <a:avLst/>
        </a:prstGeom>
      </xdr:spPr>
    </xdr:pic>
    <xdr:clientData/>
  </xdr:twoCellAnchor>
  <xdr:twoCellAnchor editAs="oneCell">
    <xdr:from>
      <xdr:col>4</xdr:col>
      <xdr:colOff>22413</xdr:colOff>
      <xdr:row>7</xdr:row>
      <xdr:rowOff>44823</xdr:rowOff>
    </xdr:from>
    <xdr:to>
      <xdr:col>4</xdr:col>
      <xdr:colOff>2024949</xdr:colOff>
      <xdr:row>7</xdr:row>
      <xdr:rowOff>1379847</xdr:rowOff>
    </xdr:to>
    <xdr:pic>
      <xdr:nvPicPr>
        <xdr:cNvPr id="53" name="Picture 5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9" y="8639735"/>
          <a:ext cx="2002536" cy="1335024"/>
        </a:xfrm>
        <a:prstGeom prst="rect">
          <a:avLst/>
        </a:prstGeom>
      </xdr:spPr>
    </xdr:pic>
    <xdr:clientData/>
  </xdr:twoCellAnchor>
  <xdr:twoCellAnchor editAs="oneCell">
    <xdr:from>
      <xdr:col>4</xdr:col>
      <xdr:colOff>33617</xdr:colOff>
      <xdr:row>8</xdr:row>
      <xdr:rowOff>33619</xdr:rowOff>
    </xdr:from>
    <xdr:to>
      <xdr:col>4</xdr:col>
      <xdr:colOff>2036153</xdr:colOff>
      <xdr:row>8</xdr:row>
      <xdr:rowOff>1370312</xdr:rowOff>
    </xdr:to>
    <xdr:pic>
      <xdr:nvPicPr>
        <xdr:cNvPr id="59" name="Picture 5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45823" y="10152531"/>
          <a:ext cx="2002536" cy="1336693"/>
        </a:xfrm>
        <a:prstGeom prst="rect">
          <a:avLst/>
        </a:prstGeom>
      </xdr:spPr>
    </xdr:pic>
    <xdr:clientData/>
  </xdr:twoCellAnchor>
  <xdr:twoCellAnchor editAs="oneCell">
    <xdr:from>
      <xdr:col>4</xdr:col>
      <xdr:colOff>22412</xdr:colOff>
      <xdr:row>10</xdr:row>
      <xdr:rowOff>33618</xdr:rowOff>
    </xdr:from>
    <xdr:to>
      <xdr:col>4</xdr:col>
      <xdr:colOff>2024948</xdr:colOff>
      <xdr:row>10</xdr:row>
      <xdr:rowOff>1072434</xdr:rowOff>
    </xdr:to>
    <xdr:pic>
      <xdr:nvPicPr>
        <xdr:cNvPr id="60" name="Picture 5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034618" y="11867030"/>
          <a:ext cx="2002536" cy="1038816"/>
        </a:xfrm>
        <a:prstGeom prst="rect">
          <a:avLst/>
        </a:prstGeom>
      </xdr:spPr>
    </xdr:pic>
    <xdr:clientData/>
  </xdr:twoCellAnchor>
  <xdr:twoCellAnchor editAs="oneCell">
    <xdr:from>
      <xdr:col>4</xdr:col>
      <xdr:colOff>33617</xdr:colOff>
      <xdr:row>11</xdr:row>
      <xdr:rowOff>44825</xdr:rowOff>
    </xdr:from>
    <xdr:to>
      <xdr:col>4</xdr:col>
      <xdr:colOff>2036153</xdr:colOff>
      <xdr:row>11</xdr:row>
      <xdr:rowOff>2301016</xdr:rowOff>
    </xdr:to>
    <xdr:pic>
      <xdr:nvPicPr>
        <xdr:cNvPr id="61" name="Picture 6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45823" y="13402237"/>
          <a:ext cx="2002536" cy="2256191"/>
        </a:xfrm>
        <a:prstGeom prst="rect">
          <a:avLst/>
        </a:prstGeom>
      </xdr:spPr>
    </xdr:pic>
    <xdr:clientData/>
  </xdr:twoCellAnchor>
  <xdr:twoCellAnchor editAs="oneCell">
    <xdr:from>
      <xdr:col>4</xdr:col>
      <xdr:colOff>33618</xdr:colOff>
      <xdr:row>12</xdr:row>
      <xdr:rowOff>44824</xdr:rowOff>
    </xdr:from>
    <xdr:to>
      <xdr:col>4</xdr:col>
      <xdr:colOff>2036154</xdr:colOff>
      <xdr:row>12</xdr:row>
      <xdr:rowOff>1379014</xdr:rowOff>
    </xdr:to>
    <xdr:pic>
      <xdr:nvPicPr>
        <xdr:cNvPr id="62" name="Picture 6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45824" y="15475324"/>
          <a:ext cx="2002536" cy="1334190"/>
        </a:xfrm>
        <a:prstGeom prst="rect">
          <a:avLst/>
        </a:prstGeom>
      </xdr:spPr>
    </xdr:pic>
    <xdr:clientData/>
  </xdr:twoCellAnchor>
  <xdr:twoCellAnchor editAs="oneCell">
    <xdr:from>
      <xdr:col>4</xdr:col>
      <xdr:colOff>336179</xdr:colOff>
      <xdr:row>13</xdr:row>
      <xdr:rowOff>56030</xdr:rowOff>
    </xdr:from>
    <xdr:to>
      <xdr:col>4</xdr:col>
      <xdr:colOff>1754269</xdr:colOff>
      <xdr:row>13</xdr:row>
      <xdr:rowOff>1954713</xdr:rowOff>
    </xdr:to>
    <xdr:pic>
      <xdr:nvPicPr>
        <xdr:cNvPr id="63" name="Picture 6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348385" y="17010530"/>
          <a:ext cx="1418090" cy="1898683"/>
        </a:xfrm>
        <a:prstGeom prst="rect">
          <a:avLst/>
        </a:prstGeom>
      </xdr:spPr>
    </xdr:pic>
    <xdr:clientData/>
  </xdr:twoCellAnchor>
  <xdr:twoCellAnchor editAs="oneCell">
    <xdr:from>
      <xdr:col>4</xdr:col>
      <xdr:colOff>313766</xdr:colOff>
      <xdr:row>14</xdr:row>
      <xdr:rowOff>56030</xdr:rowOff>
    </xdr:from>
    <xdr:to>
      <xdr:col>4</xdr:col>
      <xdr:colOff>1731856</xdr:colOff>
      <xdr:row>14</xdr:row>
      <xdr:rowOff>2241177</xdr:rowOff>
    </xdr:to>
    <xdr:pic>
      <xdr:nvPicPr>
        <xdr:cNvPr id="64" name="Picture 6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25972" y="19094824"/>
          <a:ext cx="1418090" cy="2185147"/>
        </a:xfrm>
        <a:prstGeom prst="rect">
          <a:avLst/>
        </a:prstGeom>
      </xdr:spPr>
    </xdr:pic>
    <xdr:clientData/>
  </xdr:twoCellAnchor>
  <xdr:twoCellAnchor editAs="oneCell">
    <xdr:from>
      <xdr:col>4</xdr:col>
      <xdr:colOff>123265</xdr:colOff>
      <xdr:row>15</xdr:row>
      <xdr:rowOff>56029</xdr:rowOff>
    </xdr:from>
    <xdr:to>
      <xdr:col>4</xdr:col>
      <xdr:colOff>1958161</xdr:colOff>
      <xdr:row>15</xdr:row>
      <xdr:rowOff>1031389</xdr:rowOff>
    </xdr:to>
    <xdr:pic>
      <xdr:nvPicPr>
        <xdr:cNvPr id="65" name="Picture 6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35471" y="21436853"/>
          <a:ext cx="1834896" cy="975360"/>
        </a:xfrm>
        <a:prstGeom prst="rect">
          <a:avLst/>
        </a:prstGeom>
      </xdr:spPr>
    </xdr:pic>
    <xdr:clientData/>
  </xdr:twoCellAnchor>
  <xdr:twoCellAnchor editAs="oneCell">
    <xdr:from>
      <xdr:col>4</xdr:col>
      <xdr:colOff>123264</xdr:colOff>
      <xdr:row>20</xdr:row>
      <xdr:rowOff>56030</xdr:rowOff>
    </xdr:from>
    <xdr:to>
      <xdr:col>4</xdr:col>
      <xdr:colOff>1958160</xdr:colOff>
      <xdr:row>20</xdr:row>
      <xdr:rowOff>1031390</xdr:rowOff>
    </xdr:to>
    <xdr:pic>
      <xdr:nvPicPr>
        <xdr:cNvPr id="66" name="Picture 6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135470" y="26714824"/>
          <a:ext cx="1834896" cy="975360"/>
        </a:xfrm>
        <a:prstGeom prst="rect">
          <a:avLst/>
        </a:prstGeom>
      </xdr:spPr>
    </xdr:pic>
    <xdr:clientData/>
  </xdr:twoCellAnchor>
  <xdr:twoCellAnchor editAs="oneCell">
    <xdr:from>
      <xdr:col>4</xdr:col>
      <xdr:colOff>33617</xdr:colOff>
      <xdr:row>17</xdr:row>
      <xdr:rowOff>33618</xdr:rowOff>
    </xdr:from>
    <xdr:to>
      <xdr:col>4</xdr:col>
      <xdr:colOff>2036153</xdr:colOff>
      <xdr:row>17</xdr:row>
      <xdr:rowOff>1368642</xdr:rowOff>
    </xdr:to>
    <xdr:pic>
      <xdr:nvPicPr>
        <xdr:cNvPr id="67" name="Picture 6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45823" y="23128942"/>
          <a:ext cx="2002536" cy="1335024"/>
        </a:xfrm>
        <a:prstGeom prst="rect">
          <a:avLst/>
        </a:prstGeom>
      </xdr:spPr>
    </xdr:pic>
    <xdr:clientData/>
  </xdr:twoCellAnchor>
  <xdr:twoCellAnchor editAs="oneCell">
    <xdr:from>
      <xdr:col>4</xdr:col>
      <xdr:colOff>33617</xdr:colOff>
      <xdr:row>18</xdr:row>
      <xdr:rowOff>56031</xdr:rowOff>
    </xdr:from>
    <xdr:to>
      <xdr:col>4</xdr:col>
      <xdr:colOff>2036153</xdr:colOff>
      <xdr:row>18</xdr:row>
      <xdr:rowOff>1182458</xdr:rowOff>
    </xdr:to>
    <xdr:pic>
      <xdr:nvPicPr>
        <xdr:cNvPr id="68" name="Picture 6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45823" y="24675355"/>
          <a:ext cx="2002536" cy="1126427"/>
        </a:xfrm>
        <a:prstGeom prst="rect">
          <a:avLst/>
        </a:prstGeom>
      </xdr:spPr>
    </xdr:pic>
    <xdr:clientData/>
  </xdr:twoCellAnchor>
  <xdr:twoCellAnchor editAs="oneCell">
    <xdr:from>
      <xdr:col>4</xdr:col>
      <xdr:colOff>33617</xdr:colOff>
      <xdr:row>21</xdr:row>
      <xdr:rowOff>44824</xdr:rowOff>
    </xdr:from>
    <xdr:to>
      <xdr:col>4</xdr:col>
      <xdr:colOff>2036153</xdr:colOff>
      <xdr:row>21</xdr:row>
      <xdr:rowOff>1431580</xdr:rowOff>
    </xdr:to>
    <xdr:pic>
      <xdr:nvPicPr>
        <xdr:cNvPr id="69" name="Picture 6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45823" y="27689736"/>
          <a:ext cx="2002536" cy="1386756"/>
        </a:xfrm>
        <a:prstGeom prst="rect">
          <a:avLst/>
        </a:prstGeom>
      </xdr:spPr>
    </xdr:pic>
    <xdr:clientData/>
  </xdr:twoCellAnchor>
  <xdr:twoCellAnchor editAs="oneCell">
    <xdr:from>
      <xdr:col>4</xdr:col>
      <xdr:colOff>22412</xdr:colOff>
      <xdr:row>23</xdr:row>
      <xdr:rowOff>33618</xdr:rowOff>
    </xdr:from>
    <xdr:to>
      <xdr:col>4</xdr:col>
      <xdr:colOff>2024948</xdr:colOff>
      <xdr:row>23</xdr:row>
      <xdr:rowOff>1342776</xdr:rowOff>
    </xdr:to>
    <xdr:pic>
      <xdr:nvPicPr>
        <xdr:cNvPr id="70" name="Picture 6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29280971"/>
          <a:ext cx="2002536" cy="1309158"/>
        </a:xfrm>
        <a:prstGeom prst="rect">
          <a:avLst/>
        </a:prstGeom>
      </xdr:spPr>
    </xdr:pic>
    <xdr:clientData/>
  </xdr:twoCellAnchor>
  <xdr:twoCellAnchor editAs="oneCell">
    <xdr:from>
      <xdr:col>4</xdr:col>
      <xdr:colOff>190500</xdr:colOff>
      <xdr:row>24</xdr:row>
      <xdr:rowOff>33619</xdr:rowOff>
    </xdr:from>
    <xdr:to>
      <xdr:col>4</xdr:col>
      <xdr:colOff>1871383</xdr:colOff>
      <xdr:row>24</xdr:row>
      <xdr:rowOff>2056982</xdr:rowOff>
    </xdr:to>
    <xdr:pic>
      <xdr:nvPicPr>
        <xdr:cNvPr id="71" name="Picture 7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202706" y="30804972"/>
          <a:ext cx="1680883" cy="2023363"/>
        </a:xfrm>
        <a:prstGeom prst="rect">
          <a:avLst/>
        </a:prstGeom>
      </xdr:spPr>
    </xdr:pic>
    <xdr:clientData/>
  </xdr:twoCellAnchor>
  <xdr:twoCellAnchor editAs="oneCell">
    <xdr:from>
      <xdr:col>4</xdr:col>
      <xdr:colOff>22412</xdr:colOff>
      <xdr:row>26</xdr:row>
      <xdr:rowOff>33618</xdr:rowOff>
    </xdr:from>
    <xdr:to>
      <xdr:col>4</xdr:col>
      <xdr:colOff>2024948</xdr:colOff>
      <xdr:row>26</xdr:row>
      <xdr:rowOff>1367808</xdr:rowOff>
    </xdr:to>
    <xdr:pic>
      <xdr:nvPicPr>
        <xdr:cNvPr id="72" name="Picture 7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34618" y="33191824"/>
          <a:ext cx="2002536" cy="1334190"/>
        </a:xfrm>
        <a:prstGeom prst="rect">
          <a:avLst/>
        </a:prstGeom>
      </xdr:spPr>
    </xdr:pic>
    <xdr:clientData/>
  </xdr:twoCellAnchor>
  <xdr:twoCellAnchor editAs="oneCell">
    <xdr:from>
      <xdr:col>4</xdr:col>
      <xdr:colOff>33618</xdr:colOff>
      <xdr:row>27</xdr:row>
      <xdr:rowOff>33618</xdr:rowOff>
    </xdr:from>
    <xdr:to>
      <xdr:col>4</xdr:col>
      <xdr:colOff>2036154</xdr:colOff>
      <xdr:row>27</xdr:row>
      <xdr:rowOff>964797</xdr:rowOff>
    </xdr:to>
    <xdr:pic>
      <xdr:nvPicPr>
        <xdr:cNvPr id="73" name="Picture 7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45824" y="34715824"/>
          <a:ext cx="2002536" cy="931179"/>
        </a:xfrm>
        <a:prstGeom prst="rect">
          <a:avLst/>
        </a:prstGeom>
      </xdr:spPr>
    </xdr:pic>
    <xdr:clientData/>
  </xdr:twoCellAnchor>
  <xdr:twoCellAnchor editAs="oneCell">
    <xdr:from>
      <xdr:col>4</xdr:col>
      <xdr:colOff>22412</xdr:colOff>
      <xdr:row>29</xdr:row>
      <xdr:rowOff>44824</xdr:rowOff>
    </xdr:from>
    <xdr:to>
      <xdr:col>4</xdr:col>
      <xdr:colOff>2024948</xdr:colOff>
      <xdr:row>29</xdr:row>
      <xdr:rowOff>976003</xdr:rowOff>
    </xdr:to>
    <xdr:pic>
      <xdr:nvPicPr>
        <xdr:cNvPr id="74" name="Picture 7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34618" y="38156030"/>
          <a:ext cx="2002536" cy="931179"/>
        </a:xfrm>
        <a:prstGeom prst="rect">
          <a:avLst/>
        </a:prstGeom>
      </xdr:spPr>
    </xdr:pic>
    <xdr:clientData/>
  </xdr:twoCellAnchor>
  <xdr:twoCellAnchor editAs="oneCell">
    <xdr:from>
      <xdr:col>4</xdr:col>
      <xdr:colOff>22411</xdr:colOff>
      <xdr:row>28</xdr:row>
      <xdr:rowOff>33618</xdr:rowOff>
    </xdr:from>
    <xdr:to>
      <xdr:col>4</xdr:col>
      <xdr:colOff>2024947</xdr:colOff>
      <xdr:row>28</xdr:row>
      <xdr:rowOff>1385330</xdr:rowOff>
    </xdr:to>
    <xdr:pic>
      <xdr:nvPicPr>
        <xdr:cNvPr id="75" name="Picture 7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34617" y="36239824"/>
          <a:ext cx="2002536" cy="1351712"/>
        </a:xfrm>
        <a:prstGeom prst="rect">
          <a:avLst/>
        </a:prstGeom>
      </xdr:spPr>
    </xdr:pic>
    <xdr:clientData/>
  </xdr:twoCellAnchor>
  <xdr:twoCellAnchor editAs="oneCell">
    <xdr:from>
      <xdr:col>4</xdr:col>
      <xdr:colOff>22412</xdr:colOff>
      <xdr:row>31</xdr:row>
      <xdr:rowOff>56028</xdr:rowOff>
    </xdr:from>
    <xdr:to>
      <xdr:col>4</xdr:col>
      <xdr:colOff>2024948</xdr:colOff>
      <xdr:row>31</xdr:row>
      <xdr:rowOff>1557930</xdr:rowOff>
    </xdr:to>
    <xdr:pic>
      <xdr:nvPicPr>
        <xdr:cNvPr id="76" name="Picture 7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34618" y="38682704"/>
          <a:ext cx="2002536" cy="1501902"/>
        </a:xfrm>
        <a:prstGeom prst="rect">
          <a:avLst/>
        </a:prstGeom>
      </xdr:spPr>
    </xdr:pic>
    <xdr:clientData/>
  </xdr:twoCellAnchor>
  <xdr:twoCellAnchor editAs="oneCell">
    <xdr:from>
      <xdr:col>4</xdr:col>
      <xdr:colOff>22412</xdr:colOff>
      <xdr:row>32</xdr:row>
      <xdr:rowOff>33618</xdr:rowOff>
    </xdr:from>
    <xdr:to>
      <xdr:col>4</xdr:col>
      <xdr:colOff>2024948</xdr:colOff>
      <xdr:row>32</xdr:row>
      <xdr:rowOff>1852248</xdr:rowOff>
    </xdr:to>
    <xdr:pic>
      <xdr:nvPicPr>
        <xdr:cNvPr id="77" name="Picture 76"/>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034618" y="40374794"/>
          <a:ext cx="2002536" cy="1818630"/>
        </a:xfrm>
        <a:prstGeom prst="rect">
          <a:avLst/>
        </a:prstGeom>
      </xdr:spPr>
    </xdr:pic>
    <xdr:clientData/>
  </xdr:twoCellAnchor>
  <xdr:twoCellAnchor editAs="oneCell">
    <xdr:from>
      <xdr:col>4</xdr:col>
      <xdr:colOff>22412</xdr:colOff>
      <xdr:row>33</xdr:row>
      <xdr:rowOff>33619</xdr:rowOff>
    </xdr:from>
    <xdr:to>
      <xdr:col>4</xdr:col>
      <xdr:colOff>2024948</xdr:colOff>
      <xdr:row>33</xdr:row>
      <xdr:rowOff>1366388</xdr:rowOff>
    </xdr:to>
    <xdr:pic>
      <xdr:nvPicPr>
        <xdr:cNvPr id="2" name="Picture 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34618" y="42347031"/>
          <a:ext cx="2002536" cy="1332769"/>
        </a:xfrm>
        <a:prstGeom prst="rect">
          <a:avLst/>
        </a:prstGeom>
      </xdr:spPr>
    </xdr:pic>
    <xdr:clientData/>
  </xdr:twoCellAnchor>
  <xdr:twoCellAnchor editAs="oneCell">
    <xdr:from>
      <xdr:col>4</xdr:col>
      <xdr:colOff>112059</xdr:colOff>
      <xdr:row>34</xdr:row>
      <xdr:rowOff>28950</xdr:rowOff>
    </xdr:from>
    <xdr:to>
      <xdr:col>4</xdr:col>
      <xdr:colOff>1940859</xdr:colOff>
      <xdr:row>34</xdr:row>
      <xdr:rowOff>2772150</xdr:rowOff>
    </xdr:to>
    <xdr:pic>
      <xdr:nvPicPr>
        <xdr:cNvPr id="3" name="Picture 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113059" y="42637450"/>
          <a:ext cx="1828800" cy="2743200"/>
        </a:xfrm>
        <a:prstGeom prst="rect">
          <a:avLst/>
        </a:prstGeom>
      </xdr:spPr>
    </xdr:pic>
    <xdr:clientData/>
  </xdr:twoCellAnchor>
  <xdr:twoCellAnchor editAs="oneCell">
    <xdr:from>
      <xdr:col>4</xdr:col>
      <xdr:colOff>22411</xdr:colOff>
      <xdr:row>36</xdr:row>
      <xdr:rowOff>22412</xdr:rowOff>
    </xdr:from>
    <xdr:to>
      <xdr:col>4</xdr:col>
      <xdr:colOff>2024947</xdr:colOff>
      <xdr:row>36</xdr:row>
      <xdr:rowOff>1524314</xdr:rowOff>
    </xdr:to>
    <xdr:pic>
      <xdr:nvPicPr>
        <xdr:cNvPr id="55" name="Picture 5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34617" y="46975059"/>
          <a:ext cx="2002536" cy="1501902"/>
        </a:xfrm>
        <a:prstGeom prst="rect">
          <a:avLst/>
        </a:prstGeom>
      </xdr:spPr>
    </xdr:pic>
    <xdr:clientData/>
  </xdr:twoCellAnchor>
  <xdr:twoCellAnchor editAs="oneCell">
    <xdr:from>
      <xdr:col>4</xdr:col>
      <xdr:colOff>22412</xdr:colOff>
      <xdr:row>37</xdr:row>
      <xdr:rowOff>33618</xdr:rowOff>
    </xdr:from>
    <xdr:to>
      <xdr:col>4</xdr:col>
      <xdr:colOff>2024948</xdr:colOff>
      <xdr:row>37</xdr:row>
      <xdr:rowOff>1372814</xdr:rowOff>
    </xdr:to>
    <xdr:pic>
      <xdr:nvPicPr>
        <xdr:cNvPr id="56" name="Picture 5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4618" y="48891265"/>
          <a:ext cx="2002536" cy="1339196"/>
        </a:xfrm>
        <a:prstGeom prst="rect">
          <a:avLst/>
        </a:prstGeom>
      </xdr:spPr>
    </xdr:pic>
    <xdr:clientData/>
  </xdr:twoCellAnchor>
  <xdr:twoCellAnchor editAs="oneCell">
    <xdr:from>
      <xdr:col>4</xdr:col>
      <xdr:colOff>22412</xdr:colOff>
      <xdr:row>39</xdr:row>
      <xdr:rowOff>44824</xdr:rowOff>
    </xdr:from>
    <xdr:to>
      <xdr:col>4</xdr:col>
      <xdr:colOff>2024948</xdr:colOff>
      <xdr:row>39</xdr:row>
      <xdr:rowOff>1384020</xdr:rowOff>
    </xdr:to>
    <xdr:pic>
      <xdr:nvPicPr>
        <xdr:cNvPr id="57" name="Picture 5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34618" y="50717824"/>
          <a:ext cx="2002536" cy="1339196"/>
        </a:xfrm>
        <a:prstGeom prst="rect">
          <a:avLst/>
        </a:prstGeom>
      </xdr:spPr>
    </xdr:pic>
    <xdr:clientData/>
  </xdr:twoCellAnchor>
  <xdr:twoCellAnchor editAs="oneCell">
    <xdr:from>
      <xdr:col>4</xdr:col>
      <xdr:colOff>33618</xdr:colOff>
      <xdr:row>62</xdr:row>
      <xdr:rowOff>33618</xdr:rowOff>
    </xdr:from>
    <xdr:to>
      <xdr:col>4</xdr:col>
      <xdr:colOff>2036154</xdr:colOff>
      <xdr:row>62</xdr:row>
      <xdr:rowOff>1372814</xdr:rowOff>
    </xdr:to>
    <xdr:pic>
      <xdr:nvPicPr>
        <xdr:cNvPr id="58" name="Picture 5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5824" y="83192471"/>
          <a:ext cx="2002536" cy="1339196"/>
        </a:xfrm>
        <a:prstGeom prst="rect">
          <a:avLst/>
        </a:prstGeom>
      </xdr:spPr>
    </xdr:pic>
    <xdr:clientData/>
  </xdr:twoCellAnchor>
  <xdr:twoCellAnchor editAs="oneCell">
    <xdr:from>
      <xdr:col>4</xdr:col>
      <xdr:colOff>22412</xdr:colOff>
      <xdr:row>41</xdr:row>
      <xdr:rowOff>33618</xdr:rowOff>
    </xdr:from>
    <xdr:to>
      <xdr:col>4</xdr:col>
      <xdr:colOff>2024948</xdr:colOff>
      <xdr:row>41</xdr:row>
      <xdr:rowOff>1370311</xdr:rowOff>
    </xdr:to>
    <xdr:pic>
      <xdr:nvPicPr>
        <xdr:cNvPr id="81" name="Picture 8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52521971"/>
          <a:ext cx="2002536" cy="1336693"/>
        </a:xfrm>
        <a:prstGeom prst="rect">
          <a:avLst/>
        </a:prstGeom>
      </xdr:spPr>
    </xdr:pic>
    <xdr:clientData/>
  </xdr:twoCellAnchor>
  <xdr:twoCellAnchor editAs="oneCell">
    <xdr:from>
      <xdr:col>4</xdr:col>
      <xdr:colOff>22412</xdr:colOff>
      <xdr:row>43</xdr:row>
      <xdr:rowOff>33618</xdr:rowOff>
    </xdr:from>
    <xdr:to>
      <xdr:col>4</xdr:col>
      <xdr:colOff>2024948</xdr:colOff>
      <xdr:row>43</xdr:row>
      <xdr:rowOff>1370311</xdr:rowOff>
    </xdr:to>
    <xdr:pic>
      <xdr:nvPicPr>
        <xdr:cNvPr id="82" name="Picture 8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55569971"/>
          <a:ext cx="2002536" cy="1336693"/>
        </a:xfrm>
        <a:prstGeom prst="rect">
          <a:avLst/>
        </a:prstGeom>
      </xdr:spPr>
    </xdr:pic>
    <xdr:clientData/>
  </xdr:twoCellAnchor>
  <xdr:twoCellAnchor editAs="oneCell">
    <xdr:from>
      <xdr:col>4</xdr:col>
      <xdr:colOff>22412</xdr:colOff>
      <xdr:row>45</xdr:row>
      <xdr:rowOff>41629</xdr:rowOff>
    </xdr:from>
    <xdr:to>
      <xdr:col>4</xdr:col>
      <xdr:colOff>2024948</xdr:colOff>
      <xdr:row>45</xdr:row>
      <xdr:rowOff>1378322</xdr:rowOff>
    </xdr:to>
    <xdr:pic>
      <xdr:nvPicPr>
        <xdr:cNvPr id="83" name="Picture 8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58625982"/>
          <a:ext cx="2002536" cy="1336693"/>
        </a:xfrm>
        <a:prstGeom prst="rect">
          <a:avLst/>
        </a:prstGeom>
      </xdr:spPr>
    </xdr:pic>
    <xdr:clientData/>
  </xdr:twoCellAnchor>
  <xdr:twoCellAnchor editAs="oneCell">
    <xdr:from>
      <xdr:col>4</xdr:col>
      <xdr:colOff>22412</xdr:colOff>
      <xdr:row>47</xdr:row>
      <xdr:rowOff>33618</xdr:rowOff>
    </xdr:from>
    <xdr:to>
      <xdr:col>4</xdr:col>
      <xdr:colOff>2024948</xdr:colOff>
      <xdr:row>47</xdr:row>
      <xdr:rowOff>1370311</xdr:rowOff>
    </xdr:to>
    <xdr:pic>
      <xdr:nvPicPr>
        <xdr:cNvPr id="84" name="Picture 8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61665971"/>
          <a:ext cx="2002536" cy="1336693"/>
        </a:xfrm>
        <a:prstGeom prst="rect">
          <a:avLst/>
        </a:prstGeom>
      </xdr:spPr>
    </xdr:pic>
    <xdr:clientData/>
  </xdr:twoCellAnchor>
  <xdr:twoCellAnchor editAs="oneCell">
    <xdr:from>
      <xdr:col>4</xdr:col>
      <xdr:colOff>22412</xdr:colOff>
      <xdr:row>49</xdr:row>
      <xdr:rowOff>33618</xdr:rowOff>
    </xdr:from>
    <xdr:to>
      <xdr:col>4</xdr:col>
      <xdr:colOff>2024948</xdr:colOff>
      <xdr:row>49</xdr:row>
      <xdr:rowOff>1370311</xdr:rowOff>
    </xdr:to>
    <xdr:pic>
      <xdr:nvPicPr>
        <xdr:cNvPr id="85" name="Picture 8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64713971"/>
          <a:ext cx="2002536" cy="1336693"/>
        </a:xfrm>
        <a:prstGeom prst="rect">
          <a:avLst/>
        </a:prstGeom>
      </xdr:spPr>
    </xdr:pic>
    <xdr:clientData/>
  </xdr:twoCellAnchor>
  <xdr:twoCellAnchor editAs="oneCell">
    <xdr:from>
      <xdr:col>4</xdr:col>
      <xdr:colOff>22412</xdr:colOff>
      <xdr:row>51</xdr:row>
      <xdr:rowOff>33618</xdr:rowOff>
    </xdr:from>
    <xdr:to>
      <xdr:col>4</xdr:col>
      <xdr:colOff>2024948</xdr:colOff>
      <xdr:row>51</xdr:row>
      <xdr:rowOff>1370311</xdr:rowOff>
    </xdr:to>
    <xdr:pic>
      <xdr:nvPicPr>
        <xdr:cNvPr id="86" name="Picture 8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67761971"/>
          <a:ext cx="2002536" cy="1336693"/>
        </a:xfrm>
        <a:prstGeom prst="rect">
          <a:avLst/>
        </a:prstGeom>
      </xdr:spPr>
    </xdr:pic>
    <xdr:clientData/>
  </xdr:twoCellAnchor>
  <xdr:twoCellAnchor editAs="oneCell">
    <xdr:from>
      <xdr:col>4</xdr:col>
      <xdr:colOff>22412</xdr:colOff>
      <xdr:row>53</xdr:row>
      <xdr:rowOff>33618</xdr:rowOff>
    </xdr:from>
    <xdr:to>
      <xdr:col>4</xdr:col>
      <xdr:colOff>2024948</xdr:colOff>
      <xdr:row>53</xdr:row>
      <xdr:rowOff>1370311</xdr:rowOff>
    </xdr:to>
    <xdr:pic>
      <xdr:nvPicPr>
        <xdr:cNvPr id="87" name="Picture 8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70809971"/>
          <a:ext cx="2002536" cy="1336693"/>
        </a:xfrm>
        <a:prstGeom prst="rect">
          <a:avLst/>
        </a:prstGeom>
      </xdr:spPr>
    </xdr:pic>
    <xdr:clientData/>
  </xdr:twoCellAnchor>
  <xdr:twoCellAnchor editAs="oneCell">
    <xdr:from>
      <xdr:col>4</xdr:col>
      <xdr:colOff>22412</xdr:colOff>
      <xdr:row>55</xdr:row>
      <xdr:rowOff>33618</xdr:rowOff>
    </xdr:from>
    <xdr:to>
      <xdr:col>4</xdr:col>
      <xdr:colOff>2024948</xdr:colOff>
      <xdr:row>55</xdr:row>
      <xdr:rowOff>1370311</xdr:rowOff>
    </xdr:to>
    <xdr:pic>
      <xdr:nvPicPr>
        <xdr:cNvPr id="88" name="Picture 8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34618" y="73857971"/>
          <a:ext cx="2002536" cy="1336693"/>
        </a:xfrm>
        <a:prstGeom prst="rect">
          <a:avLst/>
        </a:prstGeom>
      </xdr:spPr>
    </xdr:pic>
    <xdr:clientData/>
  </xdr:twoCellAnchor>
  <xdr:twoCellAnchor editAs="oneCell">
    <xdr:from>
      <xdr:col>4</xdr:col>
      <xdr:colOff>22412</xdr:colOff>
      <xdr:row>42</xdr:row>
      <xdr:rowOff>33618</xdr:rowOff>
    </xdr:from>
    <xdr:to>
      <xdr:col>4</xdr:col>
      <xdr:colOff>2024948</xdr:colOff>
      <xdr:row>42</xdr:row>
      <xdr:rowOff>1368642</xdr:rowOff>
    </xdr:to>
    <xdr:pic>
      <xdr:nvPicPr>
        <xdr:cNvPr id="90" name="Picture 8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54045971"/>
          <a:ext cx="2002536" cy="1335024"/>
        </a:xfrm>
        <a:prstGeom prst="rect">
          <a:avLst/>
        </a:prstGeom>
      </xdr:spPr>
    </xdr:pic>
    <xdr:clientData/>
  </xdr:twoCellAnchor>
  <xdr:twoCellAnchor editAs="oneCell">
    <xdr:from>
      <xdr:col>4</xdr:col>
      <xdr:colOff>22412</xdr:colOff>
      <xdr:row>44</xdr:row>
      <xdr:rowOff>33618</xdr:rowOff>
    </xdr:from>
    <xdr:to>
      <xdr:col>4</xdr:col>
      <xdr:colOff>2024948</xdr:colOff>
      <xdr:row>44</xdr:row>
      <xdr:rowOff>1368642</xdr:rowOff>
    </xdr:to>
    <xdr:pic>
      <xdr:nvPicPr>
        <xdr:cNvPr id="91" name="Picture 9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57093971"/>
          <a:ext cx="2002536" cy="1335024"/>
        </a:xfrm>
        <a:prstGeom prst="rect">
          <a:avLst/>
        </a:prstGeom>
      </xdr:spPr>
    </xdr:pic>
    <xdr:clientData/>
  </xdr:twoCellAnchor>
  <xdr:twoCellAnchor editAs="oneCell">
    <xdr:from>
      <xdr:col>4</xdr:col>
      <xdr:colOff>22412</xdr:colOff>
      <xdr:row>46</xdr:row>
      <xdr:rowOff>33618</xdr:rowOff>
    </xdr:from>
    <xdr:to>
      <xdr:col>4</xdr:col>
      <xdr:colOff>2024948</xdr:colOff>
      <xdr:row>46</xdr:row>
      <xdr:rowOff>1368642</xdr:rowOff>
    </xdr:to>
    <xdr:pic>
      <xdr:nvPicPr>
        <xdr:cNvPr id="92" name="Picture 9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60141971"/>
          <a:ext cx="2002536" cy="1335024"/>
        </a:xfrm>
        <a:prstGeom prst="rect">
          <a:avLst/>
        </a:prstGeom>
      </xdr:spPr>
    </xdr:pic>
    <xdr:clientData/>
  </xdr:twoCellAnchor>
  <xdr:twoCellAnchor editAs="oneCell">
    <xdr:from>
      <xdr:col>4</xdr:col>
      <xdr:colOff>22412</xdr:colOff>
      <xdr:row>48</xdr:row>
      <xdr:rowOff>22412</xdr:rowOff>
    </xdr:from>
    <xdr:to>
      <xdr:col>4</xdr:col>
      <xdr:colOff>2024948</xdr:colOff>
      <xdr:row>48</xdr:row>
      <xdr:rowOff>1357436</xdr:rowOff>
    </xdr:to>
    <xdr:pic>
      <xdr:nvPicPr>
        <xdr:cNvPr id="93" name="Picture 9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63178765"/>
          <a:ext cx="2002536" cy="1335024"/>
        </a:xfrm>
        <a:prstGeom prst="rect">
          <a:avLst/>
        </a:prstGeom>
      </xdr:spPr>
    </xdr:pic>
    <xdr:clientData/>
  </xdr:twoCellAnchor>
  <xdr:twoCellAnchor editAs="oneCell">
    <xdr:from>
      <xdr:col>4</xdr:col>
      <xdr:colOff>22412</xdr:colOff>
      <xdr:row>50</xdr:row>
      <xdr:rowOff>33618</xdr:rowOff>
    </xdr:from>
    <xdr:to>
      <xdr:col>4</xdr:col>
      <xdr:colOff>2024948</xdr:colOff>
      <xdr:row>50</xdr:row>
      <xdr:rowOff>1368642</xdr:rowOff>
    </xdr:to>
    <xdr:pic>
      <xdr:nvPicPr>
        <xdr:cNvPr id="94" name="Picture 9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66237971"/>
          <a:ext cx="2002536" cy="1335024"/>
        </a:xfrm>
        <a:prstGeom prst="rect">
          <a:avLst/>
        </a:prstGeom>
      </xdr:spPr>
    </xdr:pic>
    <xdr:clientData/>
  </xdr:twoCellAnchor>
  <xdr:twoCellAnchor editAs="oneCell">
    <xdr:from>
      <xdr:col>4</xdr:col>
      <xdr:colOff>22412</xdr:colOff>
      <xdr:row>52</xdr:row>
      <xdr:rowOff>33618</xdr:rowOff>
    </xdr:from>
    <xdr:to>
      <xdr:col>4</xdr:col>
      <xdr:colOff>2024948</xdr:colOff>
      <xdr:row>52</xdr:row>
      <xdr:rowOff>1368642</xdr:rowOff>
    </xdr:to>
    <xdr:pic>
      <xdr:nvPicPr>
        <xdr:cNvPr id="95" name="Picture 9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69285971"/>
          <a:ext cx="2002536" cy="1335024"/>
        </a:xfrm>
        <a:prstGeom prst="rect">
          <a:avLst/>
        </a:prstGeom>
      </xdr:spPr>
    </xdr:pic>
    <xdr:clientData/>
  </xdr:twoCellAnchor>
  <xdr:twoCellAnchor editAs="oneCell">
    <xdr:from>
      <xdr:col>4</xdr:col>
      <xdr:colOff>22412</xdr:colOff>
      <xdr:row>54</xdr:row>
      <xdr:rowOff>32095</xdr:rowOff>
    </xdr:from>
    <xdr:to>
      <xdr:col>4</xdr:col>
      <xdr:colOff>2024948</xdr:colOff>
      <xdr:row>54</xdr:row>
      <xdr:rowOff>1367119</xdr:rowOff>
    </xdr:to>
    <xdr:pic>
      <xdr:nvPicPr>
        <xdr:cNvPr id="96" name="Picture 9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34618" y="72332448"/>
          <a:ext cx="2002536" cy="1335024"/>
        </a:xfrm>
        <a:prstGeom prst="rect">
          <a:avLst/>
        </a:prstGeom>
      </xdr:spPr>
    </xdr:pic>
    <xdr:clientData/>
  </xdr:twoCellAnchor>
  <xdr:twoCellAnchor editAs="oneCell">
    <xdr:from>
      <xdr:col>4</xdr:col>
      <xdr:colOff>33618</xdr:colOff>
      <xdr:row>57</xdr:row>
      <xdr:rowOff>33618</xdr:rowOff>
    </xdr:from>
    <xdr:to>
      <xdr:col>4</xdr:col>
      <xdr:colOff>2036154</xdr:colOff>
      <xdr:row>57</xdr:row>
      <xdr:rowOff>1420374</xdr:rowOff>
    </xdr:to>
    <xdr:pic>
      <xdr:nvPicPr>
        <xdr:cNvPr id="97" name="Picture 9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45824" y="75572471"/>
          <a:ext cx="2002536" cy="1386756"/>
        </a:xfrm>
        <a:prstGeom prst="rect">
          <a:avLst/>
        </a:prstGeom>
      </xdr:spPr>
    </xdr:pic>
    <xdr:clientData/>
  </xdr:twoCellAnchor>
  <xdr:twoCellAnchor editAs="oneCell">
    <xdr:from>
      <xdr:col>4</xdr:col>
      <xdr:colOff>33617</xdr:colOff>
      <xdr:row>58</xdr:row>
      <xdr:rowOff>44824</xdr:rowOff>
    </xdr:from>
    <xdr:to>
      <xdr:col>4</xdr:col>
      <xdr:colOff>2036153</xdr:colOff>
      <xdr:row>58</xdr:row>
      <xdr:rowOff>1240031</xdr:rowOff>
    </xdr:to>
    <xdr:pic>
      <xdr:nvPicPr>
        <xdr:cNvPr id="6" name="Picture 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45823" y="77107677"/>
          <a:ext cx="2002536" cy="1195207"/>
        </a:xfrm>
        <a:prstGeom prst="rect">
          <a:avLst/>
        </a:prstGeom>
      </xdr:spPr>
    </xdr:pic>
    <xdr:clientData/>
  </xdr:twoCellAnchor>
  <xdr:twoCellAnchor editAs="oneCell">
    <xdr:from>
      <xdr:col>4</xdr:col>
      <xdr:colOff>22412</xdr:colOff>
      <xdr:row>59</xdr:row>
      <xdr:rowOff>33618</xdr:rowOff>
    </xdr:from>
    <xdr:to>
      <xdr:col>4</xdr:col>
      <xdr:colOff>2024948</xdr:colOff>
      <xdr:row>59</xdr:row>
      <xdr:rowOff>1367808</xdr:rowOff>
    </xdr:to>
    <xdr:pic>
      <xdr:nvPicPr>
        <xdr:cNvPr id="98" name="Picture 9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34618" y="78429971"/>
          <a:ext cx="2002536" cy="1334190"/>
        </a:xfrm>
        <a:prstGeom prst="rect">
          <a:avLst/>
        </a:prstGeom>
      </xdr:spPr>
    </xdr:pic>
    <xdr:clientData/>
  </xdr:twoCellAnchor>
  <xdr:twoCellAnchor editAs="oneCell">
    <xdr:from>
      <xdr:col>4</xdr:col>
      <xdr:colOff>22412</xdr:colOff>
      <xdr:row>60</xdr:row>
      <xdr:rowOff>33618</xdr:rowOff>
    </xdr:from>
    <xdr:to>
      <xdr:col>4</xdr:col>
      <xdr:colOff>2024948</xdr:colOff>
      <xdr:row>60</xdr:row>
      <xdr:rowOff>1098089</xdr:rowOff>
    </xdr:to>
    <xdr:pic>
      <xdr:nvPicPr>
        <xdr:cNvPr id="7" name="Picture 6"/>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34618" y="79953971"/>
          <a:ext cx="2002536" cy="1064471"/>
        </a:xfrm>
        <a:prstGeom prst="rect">
          <a:avLst/>
        </a:prstGeom>
      </xdr:spPr>
    </xdr:pic>
    <xdr:clientData/>
  </xdr:twoCellAnchor>
  <xdr:twoCellAnchor editAs="oneCell">
    <xdr:from>
      <xdr:col>4</xdr:col>
      <xdr:colOff>22412</xdr:colOff>
      <xdr:row>61</xdr:row>
      <xdr:rowOff>33618</xdr:rowOff>
    </xdr:from>
    <xdr:to>
      <xdr:col>4</xdr:col>
      <xdr:colOff>2024948</xdr:colOff>
      <xdr:row>61</xdr:row>
      <xdr:rowOff>964797</xdr:rowOff>
    </xdr:to>
    <xdr:pic>
      <xdr:nvPicPr>
        <xdr:cNvPr id="99" name="Picture 9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34618" y="81477971"/>
          <a:ext cx="2002536" cy="9311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5"/>
  <sheetViews>
    <sheetView tabSelected="1" zoomScale="85" zoomScaleNormal="85" workbookViewId="0">
      <pane ySplit="1" topLeftCell="A2" activePane="bottomLeft" state="frozen"/>
      <selection pane="bottomLeft" activeCell="A2" sqref="A2:H2"/>
    </sheetView>
  </sheetViews>
  <sheetFormatPr defaultRowHeight="15" x14ac:dyDescent="0.25"/>
  <cols>
    <col min="1" max="1" width="60.7109375" style="4" customWidth="1"/>
    <col min="2" max="2" width="10.7109375" style="3" customWidth="1"/>
    <col min="3" max="3" width="15.7109375" style="2" customWidth="1"/>
    <col min="4" max="4" width="32.85546875" style="2" customWidth="1"/>
    <col min="5" max="5" width="30.7109375" style="2" customWidth="1"/>
    <col min="6" max="6" width="60.7109375" style="2" customWidth="1"/>
    <col min="7" max="7" width="10.7109375" style="3" customWidth="1"/>
    <col min="8" max="8" width="13" style="2" customWidth="1"/>
    <col min="9" max="16384" width="9.140625" style="2"/>
  </cols>
  <sheetData>
    <row r="1" spans="1:8" s="1" customFormat="1" ht="30" x14ac:dyDescent="0.25">
      <c r="A1" s="6" t="s">
        <v>0</v>
      </c>
      <c r="B1" s="7" t="s">
        <v>3</v>
      </c>
      <c r="C1" s="8" t="s">
        <v>1</v>
      </c>
      <c r="D1" s="8" t="s">
        <v>2</v>
      </c>
      <c r="E1" s="8" t="s">
        <v>66</v>
      </c>
      <c r="F1" s="8" t="s">
        <v>23</v>
      </c>
      <c r="G1" s="7" t="s">
        <v>3</v>
      </c>
      <c r="H1" s="5" t="s">
        <v>111</v>
      </c>
    </row>
    <row r="2" spans="1:8" x14ac:dyDescent="0.25">
      <c r="A2" s="17" t="s">
        <v>4</v>
      </c>
      <c r="B2" s="18"/>
      <c r="C2" s="18"/>
      <c r="D2" s="18"/>
      <c r="E2" s="18"/>
      <c r="F2" s="18"/>
      <c r="G2" s="18"/>
      <c r="H2" s="18"/>
    </row>
    <row r="3" spans="1:8" ht="114" customHeight="1" x14ac:dyDescent="0.25">
      <c r="A3" s="9" t="s">
        <v>112</v>
      </c>
      <c r="B3" s="10">
        <f>LEN(A3)</f>
        <v>266</v>
      </c>
      <c r="C3" s="11" t="s">
        <v>22</v>
      </c>
      <c r="D3" s="11" t="s">
        <v>53</v>
      </c>
      <c r="E3" s="11"/>
      <c r="F3" s="11" t="s">
        <v>113</v>
      </c>
      <c r="G3" s="10">
        <f t="shared" ref="G3:G9" si="0">LEN(F3)</f>
        <v>261</v>
      </c>
    </row>
    <row r="4" spans="1:8" ht="114" customHeight="1" x14ac:dyDescent="0.25">
      <c r="A4" s="9" t="s">
        <v>20</v>
      </c>
      <c r="B4" s="10">
        <f t="shared" ref="B4:B9" si="1">LEN(A4)</f>
        <v>123</v>
      </c>
      <c r="C4" s="11" t="s">
        <v>22</v>
      </c>
      <c r="D4" s="11" t="s">
        <v>54</v>
      </c>
      <c r="E4" s="11"/>
      <c r="F4" s="11" t="s">
        <v>36</v>
      </c>
      <c r="G4" s="10">
        <f t="shared" si="0"/>
        <v>190</v>
      </c>
    </row>
    <row r="5" spans="1:8" ht="159" customHeight="1" x14ac:dyDescent="0.25">
      <c r="A5" s="9" t="s">
        <v>114</v>
      </c>
      <c r="B5" s="10">
        <f t="shared" si="1"/>
        <v>186</v>
      </c>
      <c r="C5" s="11" t="s">
        <v>21</v>
      </c>
      <c r="D5" s="11" t="s">
        <v>55</v>
      </c>
      <c r="E5" s="11"/>
      <c r="F5" s="11" t="s">
        <v>115</v>
      </c>
      <c r="G5" s="10">
        <f t="shared" si="0"/>
        <v>226</v>
      </c>
    </row>
    <row r="6" spans="1:8" ht="114" customHeight="1" x14ac:dyDescent="0.25">
      <c r="A6" s="9" t="s">
        <v>117</v>
      </c>
      <c r="B6" s="10">
        <f t="shared" si="1"/>
        <v>190</v>
      </c>
      <c r="C6" s="11" t="s">
        <v>22</v>
      </c>
      <c r="D6" s="11" t="s">
        <v>55</v>
      </c>
      <c r="E6" s="11"/>
      <c r="F6" s="11" t="s">
        <v>116</v>
      </c>
      <c r="G6" s="10">
        <f t="shared" si="0"/>
        <v>256</v>
      </c>
    </row>
    <row r="7" spans="1:8" ht="114" customHeight="1" x14ac:dyDescent="0.25">
      <c r="A7" s="9" t="s">
        <v>19</v>
      </c>
      <c r="B7" s="10">
        <f t="shared" si="1"/>
        <v>217</v>
      </c>
      <c r="C7" s="11" t="s">
        <v>22</v>
      </c>
      <c r="D7" s="11" t="s">
        <v>56</v>
      </c>
      <c r="E7" s="11"/>
      <c r="F7" s="11" t="s">
        <v>37</v>
      </c>
      <c r="G7" s="10">
        <f t="shared" si="0"/>
        <v>278</v>
      </c>
    </row>
    <row r="8" spans="1:8" ht="114" customHeight="1" x14ac:dyDescent="0.25">
      <c r="A8" s="9" t="s">
        <v>118</v>
      </c>
      <c r="B8" s="10">
        <f t="shared" si="1"/>
        <v>248</v>
      </c>
      <c r="C8" s="11" t="s">
        <v>22</v>
      </c>
      <c r="D8" s="11" t="s">
        <v>53</v>
      </c>
      <c r="E8" s="11"/>
      <c r="F8" s="11" t="s">
        <v>106</v>
      </c>
      <c r="G8" s="10">
        <f t="shared" si="0"/>
        <v>280</v>
      </c>
    </row>
    <row r="9" spans="1:8" ht="114" customHeight="1" x14ac:dyDescent="0.25">
      <c r="A9" s="9" t="s">
        <v>119</v>
      </c>
      <c r="B9" s="10">
        <f t="shared" si="1"/>
        <v>296</v>
      </c>
      <c r="C9" s="11" t="s">
        <v>22</v>
      </c>
      <c r="D9" s="11" t="s">
        <v>53</v>
      </c>
      <c r="E9" s="11"/>
      <c r="F9" s="11" t="s">
        <v>120</v>
      </c>
      <c r="G9" s="10">
        <f t="shared" si="0"/>
        <v>271</v>
      </c>
    </row>
    <row r="10" spans="1:8" x14ac:dyDescent="0.25">
      <c r="A10" s="17" t="s">
        <v>5</v>
      </c>
      <c r="B10" s="18"/>
      <c r="C10" s="18"/>
      <c r="D10" s="18"/>
      <c r="E10" s="18"/>
      <c r="F10" s="18"/>
      <c r="G10" s="18"/>
      <c r="H10" s="18"/>
    </row>
    <row r="11" spans="1:8" ht="93" customHeight="1" x14ac:dyDescent="0.25">
      <c r="A11" s="9" t="s">
        <v>24</v>
      </c>
      <c r="B11" s="10">
        <f t="shared" ref="B11:B16" si="2">LEN(A11)</f>
        <v>251</v>
      </c>
      <c r="C11" s="11" t="s">
        <v>151</v>
      </c>
      <c r="D11" s="11" t="s">
        <v>46</v>
      </c>
      <c r="E11" s="11"/>
      <c r="F11" s="11" t="s">
        <v>38</v>
      </c>
      <c r="G11" s="10">
        <f t="shared" ref="G11:G16" si="3">LEN(F11)</f>
        <v>273</v>
      </c>
      <c r="H11" s="15">
        <v>43308</v>
      </c>
    </row>
    <row r="12" spans="1:8" ht="189" customHeight="1" x14ac:dyDescent="0.25">
      <c r="A12" s="9" t="s">
        <v>13</v>
      </c>
      <c r="B12" s="10">
        <f t="shared" si="2"/>
        <v>259</v>
      </c>
      <c r="C12" s="11" t="s">
        <v>122</v>
      </c>
      <c r="D12" s="11" t="s">
        <v>57</v>
      </c>
      <c r="E12" s="11"/>
      <c r="F12" s="12" t="s">
        <v>121</v>
      </c>
      <c r="G12" s="10">
        <f t="shared" si="3"/>
        <v>280</v>
      </c>
    </row>
    <row r="13" spans="1:8" ht="114" customHeight="1" x14ac:dyDescent="0.25">
      <c r="A13" s="9" t="s">
        <v>124</v>
      </c>
      <c r="B13" s="10">
        <f t="shared" si="2"/>
        <v>157</v>
      </c>
      <c r="C13" s="11" t="s">
        <v>22</v>
      </c>
      <c r="D13" s="11" t="s">
        <v>58</v>
      </c>
      <c r="E13" s="11"/>
      <c r="F13" s="11" t="s">
        <v>123</v>
      </c>
      <c r="G13" s="10">
        <f t="shared" si="3"/>
        <v>239</v>
      </c>
    </row>
    <row r="14" spans="1:8" ht="164.25" customHeight="1" x14ac:dyDescent="0.25">
      <c r="A14" s="9" t="s">
        <v>25</v>
      </c>
      <c r="B14" s="10">
        <f t="shared" si="2"/>
        <v>282</v>
      </c>
      <c r="C14" s="11" t="s">
        <v>22</v>
      </c>
      <c r="D14" s="11" t="s">
        <v>53</v>
      </c>
      <c r="E14" s="11"/>
      <c r="F14" s="11" t="s">
        <v>40</v>
      </c>
      <c r="G14" s="13">
        <f t="shared" si="3"/>
        <v>278</v>
      </c>
    </row>
    <row r="15" spans="1:8" ht="184.5" customHeight="1" x14ac:dyDescent="0.25">
      <c r="A15" s="9" t="s">
        <v>26</v>
      </c>
      <c r="B15" s="10">
        <f t="shared" si="2"/>
        <v>201</v>
      </c>
      <c r="C15" s="11" t="s">
        <v>22</v>
      </c>
      <c r="D15" s="11" t="s">
        <v>58</v>
      </c>
      <c r="E15" s="11"/>
      <c r="F15" s="14" t="s">
        <v>41</v>
      </c>
      <c r="G15" s="10">
        <f t="shared" si="3"/>
        <v>275</v>
      </c>
    </row>
    <row r="16" spans="1:8" ht="99.75" customHeight="1" x14ac:dyDescent="0.25">
      <c r="A16" s="9" t="s">
        <v>125</v>
      </c>
      <c r="B16" s="10">
        <f t="shared" si="2"/>
        <v>119</v>
      </c>
      <c r="C16" s="11" t="s">
        <v>22</v>
      </c>
      <c r="D16" s="11" t="s">
        <v>58</v>
      </c>
      <c r="E16" s="11"/>
      <c r="F16" s="11" t="s">
        <v>126</v>
      </c>
      <c r="G16" s="10">
        <f t="shared" si="3"/>
        <v>200</v>
      </c>
    </row>
    <row r="17" spans="1:8" x14ac:dyDescent="0.25">
      <c r="A17" s="17" t="s">
        <v>6</v>
      </c>
      <c r="B17" s="18"/>
      <c r="C17" s="18"/>
      <c r="D17" s="18"/>
      <c r="E17" s="18"/>
      <c r="F17" s="18"/>
      <c r="G17" s="18"/>
      <c r="H17" s="18"/>
    </row>
    <row r="18" spans="1:8" ht="114" customHeight="1" x14ac:dyDescent="0.25">
      <c r="A18" s="9" t="s">
        <v>14</v>
      </c>
      <c r="B18" s="10">
        <f>LEN(A18)</f>
        <v>277</v>
      </c>
      <c r="C18" s="11" t="s">
        <v>22</v>
      </c>
      <c r="D18" s="11" t="s">
        <v>53</v>
      </c>
      <c r="E18" s="11"/>
      <c r="F18" s="11" t="s">
        <v>42</v>
      </c>
      <c r="G18" s="10">
        <f>LEN(F18)</f>
        <v>279</v>
      </c>
    </row>
    <row r="19" spans="1:8" ht="103.5" customHeight="1" x14ac:dyDescent="0.25">
      <c r="A19" s="9" t="s">
        <v>24</v>
      </c>
      <c r="B19" s="10">
        <f>LEN(A19)</f>
        <v>251</v>
      </c>
      <c r="C19" s="11" t="s">
        <v>22</v>
      </c>
      <c r="D19" s="11" t="s">
        <v>46</v>
      </c>
      <c r="E19" s="11"/>
      <c r="F19" s="11" t="s">
        <v>43</v>
      </c>
      <c r="G19" s="10">
        <f>LEN(F19)</f>
        <v>280</v>
      </c>
    </row>
    <row r="20" spans="1:8" x14ac:dyDescent="0.25">
      <c r="A20" s="17" t="s">
        <v>7</v>
      </c>
      <c r="B20" s="18"/>
      <c r="C20" s="18"/>
      <c r="D20" s="18"/>
      <c r="E20" s="18"/>
      <c r="F20" s="18"/>
      <c r="G20" s="18"/>
      <c r="H20" s="18"/>
    </row>
    <row r="21" spans="1:8" ht="104.25" customHeight="1" x14ac:dyDescent="0.25">
      <c r="A21" s="9" t="s">
        <v>15</v>
      </c>
      <c r="B21" s="10">
        <f>LEN(A21)</f>
        <v>215</v>
      </c>
      <c r="C21" s="11" t="s">
        <v>22</v>
      </c>
      <c r="D21" s="11" t="s">
        <v>59</v>
      </c>
      <c r="E21" s="11"/>
      <c r="F21" s="11" t="s">
        <v>44</v>
      </c>
      <c r="G21" s="10">
        <f>LEN(F21)</f>
        <v>268</v>
      </c>
    </row>
    <row r="22" spans="1:8" ht="123" customHeight="1" x14ac:dyDescent="0.25">
      <c r="A22" s="9" t="s">
        <v>13</v>
      </c>
      <c r="B22" s="10">
        <f t="shared" ref="B22" si="4">LEN(A22)</f>
        <v>259</v>
      </c>
      <c r="C22" s="11" t="s">
        <v>22</v>
      </c>
      <c r="D22" s="11" t="s">
        <v>53</v>
      </c>
      <c r="E22" s="11"/>
      <c r="F22" s="12" t="s">
        <v>39</v>
      </c>
      <c r="G22" s="10">
        <f t="shared" ref="G22" si="5">LEN(F22)</f>
        <v>280</v>
      </c>
    </row>
    <row r="23" spans="1:8" x14ac:dyDescent="0.25">
      <c r="A23" s="17" t="s">
        <v>8</v>
      </c>
      <c r="B23" s="18"/>
      <c r="C23" s="18"/>
      <c r="D23" s="18"/>
      <c r="E23" s="18"/>
      <c r="F23" s="18"/>
      <c r="G23" s="18"/>
      <c r="H23" s="18"/>
    </row>
    <row r="24" spans="1:8" ht="114" customHeight="1" x14ac:dyDescent="0.25">
      <c r="A24" s="9" t="s">
        <v>16</v>
      </c>
      <c r="B24" s="10">
        <f>LEN(A24)</f>
        <v>217</v>
      </c>
      <c r="C24" s="14" t="s">
        <v>27</v>
      </c>
      <c r="D24" s="11" t="s">
        <v>59</v>
      </c>
      <c r="E24" s="11"/>
      <c r="F24" s="11" t="s">
        <v>63</v>
      </c>
      <c r="G24" s="10">
        <f>LEN(F24)</f>
        <v>280</v>
      </c>
    </row>
    <row r="25" spans="1:8" ht="173.25" customHeight="1" x14ac:dyDescent="0.25">
      <c r="A25" s="9" t="s">
        <v>28</v>
      </c>
      <c r="B25" s="10">
        <f>LEN(A25)</f>
        <v>197</v>
      </c>
      <c r="C25" s="14" t="s">
        <v>27</v>
      </c>
      <c r="D25" s="11" t="s">
        <v>58</v>
      </c>
      <c r="E25" s="11"/>
      <c r="F25" s="11" t="s">
        <v>64</v>
      </c>
      <c r="G25" s="10">
        <f>LEN(F25)</f>
        <v>277</v>
      </c>
    </row>
    <row r="26" spans="1:8" x14ac:dyDescent="0.25">
      <c r="A26" s="17" t="s">
        <v>9</v>
      </c>
      <c r="B26" s="18"/>
      <c r="C26" s="18"/>
      <c r="D26" s="18"/>
      <c r="E26" s="18"/>
      <c r="F26" s="18"/>
      <c r="G26" s="18"/>
      <c r="H26" s="18"/>
    </row>
    <row r="27" spans="1:8" ht="120" customHeight="1" x14ac:dyDescent="0.25">
      <c r="A27" s="9" t="s">
        <v>45</v>
      </c>
      <c r="B27" s="10">
        <f>LEN(A27)</f>
        <v>444</v>
      </c>
      <c r="C27" s="14" t="s">
        <v>30</v>
      </c>
      <c r="D27" s="11" t="s">
        <v>46</v>
      </c>
      <c r="E27" s="11"/>
      <c r="F27" s="14" t="s">
        <v>65</v>
      </c>
      <c r="G27" s="10">
        <f>LEN(F27)</f>
        <v>278</v>
      </c>
    </row>
    <row r="28" spans="1:8" ht="84.75" customHeight="1" x14ac:dyDescent="0.25">
      <c r="A28" s="9" t="s">
        <v>29</v>
      </c>
      <c r="B28" s="10">
        <f>LEN(A28)</f>
        <v>148</v>
      </c>
      <c r="C28" s="11" t="s">
        <v>22</v>
      </c>
      <c r="D28" s="11" t="s">
        <v>58</v>
      </c>
      <c r="E28" s="11"/>
      <c r="F28" s="11" t="s">
        <v>47</v>
      </c>
      <c r="G28" s="10">
        <f>LEN(F28)</f>
        <v>207</v>
      </c>
    </row>
    <row r="29" spans="1:8" ht="115.5" customHeight="1" x14ac:dyDescent="0.25">
      <c r="A29" s="9" t="s">
        <v>17</v>
      </c>
      <c r="B29" s="10">
        <f>LEN(A29)</f>
        <v>288</v>
      </c>
      <c r="C29" s="11" t="s">
        <v>30</v>
      </c>
      <c r="D29" s="11" t="s">
        <v>46</v>
      </c>
      <c r="E29" s="11"/>
      <c r="F29" s="11" t="s">
        <v>145</v>
      </c>
      <c r="G29" s="10">
        <f>LEN(F29)</f>
        <v>279</v>
      </c>
    </row>
    <row r="30" spans="1:8" ht="85.5" customHeight="1" x14ac:dyDescent="0.25">
      <c r="A30" s="9" t="s">
        <v>127</v>
      </c>
      <c r="B30" s="10">
        <f>LEN(A30)</f>
        <v>206</v>
      </c>
      <c r="C30" s="11" t="s">
        <v>88</v>
      </c>
      <c r="D30" s="11" t="s">
        <v>58</v>
      </c>
      <c r="E30" s="11"/>
      <c r="F30" s="11" t="s">
        <v>128</v>
      </c>
      <c r="G30" s="10">
        <f>LEN(F30)</f>
        <v>276</v>
      </c>
    </row>
    <row r="31" spans="1:8" x14ac:dyDescent="0.25">
      <c r="A31" s="17" t="s">
        <v>10</v>
      </c>
      <c r="B31" s="18"/>
      <c r="C31" s="18"/>
      <c r="D31" s="18"/>
      <c r="E31" s="18"/>
      <c r="F31" s="18"/>
      <c r="G31" s="18"/>
      <c r="H31" s="18"/>
    </row>
    <row r="32" spans="1:8" ht="129.75" customHeight="1" x14ac:dyDescent="0.25">
      <c r="A32" s="9" t="s">
        <v>109</v>
      </c>
      <c r="B32" s="10">
        <f t="shared" ref="B32:B35" si="6">LEN(A32)</f>
        <v>255</v>
      </c>
      <c r="C32" s="11" t="s">
        <v>22</v>
      </c>
      <c r="D32" s="11" t="s">
        <v>53</v>
      </c>
      <c r="E32" s="11"/>
      <c r="F32" s="11" t="s">
        <v>110</v>
      </c>
      <c r="G32" s="10">
        <f t="shared" ref="G32:G35" si="7">LEN(F32)</f>
        <v>270</v>
      </c>
    </row>
    <row r="33" spans="1:8" ht="155.25" customHeight="1" x14ac:dyDescent="0.25">
      <c r="A33" s="9" t="s">
        <v>34</v>
      </c>
      <c r="B33" s="10">
        <f t="shared" si="6"/>
        <v>319</v>
      </c>
      <c r="C33" s="11" t="s">
        <v>22</v>
      </c>
      <c r="D33" s="11" t="s">
        <v>35</v>
      </c>
      <c r="E33" s="11"/>
      <c r="F33" s="11" t="s">
        <v>48</v>
      </c>
      <c r="G33" s="10">
        <f t="shared" si="7"/>
        <v>230</v>
      </c>
    </row>
    <row r="34" spans="1:8" ht="114" customHeight="1" x14ac:dyDescent="0.25">
      <c r="A34" s="9" t="s">
        <v>33</v>
      </c>
      <c r="B34" s="10">
        <f t="shared" si="6"/>
        <v>237</v>
      </c>
      <c r="C34" s="11" t="s">
        <v>22</v>
      </c>
      <c r="D34" s="11" t="s">
        <v>53</v>
      </c>
      <c r="E34" s="11"/>
      <c r="F34" s="11" t="s">
        <v>49</v>
      </c>
      <c r="G34" s="10">
        <f t="shared" si="7"/>
        <v>279</v>
      </c>
    </row>
    <row r="35" spans="1:8" ht="228.75" customHeight="1" x14ac:dyDescent="0.25">
      <c r="A35" s="9" t="s">
        <v>105</v>
      </c>
      <c r="B35" s="10">
        <f t="shared" si="6"/>
        <v>304</v>
      </c>
      <c r="C35" s="11" t="s">
        <v>22</v>
      </c>
      <c r="D35" s="11" t="s">
        <v>31</v>
      </c>
      <c r="E35" s="11"/>
      <c r="F35" s="11" t="s">
        <v>32</v>
      </c>
      <c r="G35" s="10">
        <f t="shared" si="7"/>
        <v>278</v>
      </c>
    </row>
    <row r="36" spans="1:8" x14ac:dyDescent="0.25">
      <c r="A36" s="17" t="s">
        <v>11</v>
      </c>
      <c r="B36" s="18"/>
      <c r="C36" s="18"/>
      <c r="D36" s="18"/>
      <c r="E36" s="18"/>
      <c r="F36" s="18"/>
      <c r="G36" s="18"/>
      <c r="H36" s="18"/>
    </row>
    <row r="37" spans="1:8" ht="127.5" customHeight="1" x14ac:dyDescent="0.25">
      <c r="A37" s="9" t="s">
        <v>107</v>
      </c>
      <c r="B37" s="10">
        <f>LEN(A37)</f>
        <v>198</v>
      </c>
      <c r="C37" s="11" t="s">
        <v>22</v>
      </c>
      <c r="D37" s="11" t="s">
        <v>60</v>
      </c>
      <c r="E37" s="11"/>
      <c r="F37" s="11" t="s">
        <v>108</v>
      </c>
      <c r="G37" s="10">
        <f>LEN(F37)</f>
        <v>269</v>
      </c>
    </row>
    <row r="38" spans="1:8" ht="113.25" customHeight="1" x14ac:dyDescent="0.25">
      <c r="A38" s="9" t="s">
        <v>129</v>
      </c>
      <c r="B38" s="10">
        <f>LEN(A38)</f>
        <v>351</v>
      </c>
      <c r="C38" s="11" t="s">
        <v>22</v>
      </c>
      <c r="D38" s="11" t="s">
        <v>61</v>
      </c>
      <c r="E38" s="11"/>
      <c r="F38" s="9" t="s">
        <v>130</v>
      </c>
      <c r="G38" s="10">
        <f>LEN(F38)</f>
        <v>272</v>
      </c>
    </row>
    <row r="39" spans="1:8" x14ac:dyDescent="0.25">
      <c r="A39" s="17" t="s">
        <v>12</v>
      </c>
      <c r="B39" s="18"/>
      <c r="C39" s="18"/>
      <c r="D39" s="18"/>
      <c r="E39" s="18"/>
      <c r="F39" s="18"/>
      <c r="G39" s="18"/>
      <c r="H39" s="18"/>
    </row>
    <row r="40" spans="1:8" ht="113.25" customHeight="1" x14ac:dyDescent="0.25">
      <c r="A40" s="9" t="s">
        <v>18</v>
      </c>
      <c r="B40" s="10">
        <f>LEN(A40)</f>
        <v>229</v>
      </c>
      <c r="C40" s="11" t="s">
        <v>22</v>
      </c>
      <c r="D40" s="11" t="s">
        <v>62</v>
      </c>
      <c r="E40" s="11"/>
      <c r="F40" s="11" t="s">
        <v>50</v>
      </c>
      <c r="G40" s="10">
        <f>LEN(F40)</f>
        <v>280</v>
      </c>
    </row>
    <row r="41" spans="1:8" x14ac:dyDescent="0.25">
      <c r="A41" s="17" t="s">
        <v>51</v>
      </c>
      <c r="B41" s="18"/>
      <c r="C41" s="18"/>
      <c r="D41" s="18"/>
      <c r="E41" s="18"/>
      <c r="F41" s="18"/>
      <c r="G41" s="18"/>
      <c r="H41" s="18"/>
    </row>
    <row r="42" spans="1:8" ht="114" customHeight="1" x14ac:dyDescent="0.25">
      <c r="A42" s="9" t="s">
        <v>70</v>
      </c>
      <c r="B42" s="10">
        <f>LEN(A42)</f>
        <v>182</v>
      </c>
      <c r="C42" s="11" t="s">
        <v>22</v>
      </c>
      <c r="D42" s="11" t="s">
        <v>81</v>
      </c>
      <c r="E42" s="11"/>
      <c r="F42" s="11" t="s">
        <v>84</v>
      </c>
      <c r="G42" s="10">
        <f>LEN(F42)</f>
        <v>258</v>
      </c>
    </row>
    <row r="43" spans="1:8" ht="114" customHeight="1" x14ac:dyDescent="0.25">
      <c r="A43" s="9" t="s">
        <v>67</v>
      </c>
      <c r="B43" s="10">
        <f t="shared" ref="B43:B56" si="8">LEN(A43)</f>
        <v>179</v>
      </c>
      <c r="C43" s="11" t="s">
        <v>83</v>
      </c>
      <c r="D43" s="11" t="s">
        <v>81</v>
      </c>
      <c r="E43" s="11"/>
      <c r="F43" s="11" t="s">
        <v>82</v>
      </c>
      <c r="G43" s="10">
        <f t="shared" ref="G43:G56" si="9">LEN(F43)</f>
        <v>270</v>
      </c>
    </row>
    <row r="44" spans="1:8" ht="114" customHeight="1" x14ac:dyDescent="0.25">
      <c r="A44" s="9" t="s">
        <v>68</v>
      </c>
      <c r="B44" s="10">
        <f t="shared" si="8"/>
        <v>178</v>
      </c>
      <c r="C44" s="11" t="s">
        <v>86</v>
      </c>
      <c r="D44" s="11" t="s">
        <v>81</v>
      </c>
      <c r="E44" s="11"/>
      <c r="F44" s="11" t="s">
        <v>85</v>
      </c>
      <c r="G44" s="10">
        <f t="shared" si="9"/>
        <v>270</v>
      </c>
    </row>
    <row r="45" spans="1:8" ht="114" customHeight="1" x14ac:dyDescent="0.25">
      <c r="A45" s="9" t="s">
        <v>69</v>
      </c>
      <c r="B45" s="10">
        <f t="shared" si="8"/>
        <v>180</v>
      </c>
      <c r="C45" s="11" t="s">
        <v>91</v>
      </c>
      <c r="D45" s="11" t="s">
        <v>81</v>
      </c>
      <c r="E45" s="11"/>
      <c r="F45" s="11" t="s">
        <v>87</v>
      </c>
      <c r="G45" s="10">
        <f t="shared" si="9"/>
        <v>272</v>
      </c>
    </row>
    <row r="46" spans="1:8" ht="114" customHeight="1" x14ac:dyDescent="0.25">
      <c r="A46" s="9" t="s">
        <v>131</v>
      </c>
      <c r="B46" s="10">
        <f t="shared" si="8"/>
        <v>180</v>
      </c>
      <c r="C46" s="11" t="s">
        <v>92</v>
      </c>
      <c r="D46" s="11" t="s">
        <v>81</v>
      </c>
      <c r="E46" s="11"/>
      <c r="F46" s="11" t="s">
        <v>132</v>
      </c>
      <c r="G46" s="10">
        <f t="shared" si="9"/>
        <v>265</v>
      </c>
    </row>
    <row r="47" spans="1:8" ht="114" customHeight="1" x14ac:dyDescent="0.25">
      <c r="A47" s="9" t="s">
        <v>71</v>
      </c>
      <c r="B47" s="10">
        <f t="shared" si="8"/>
        <v>183</v>
      </c>
      <c r="C47" s="11" t="s">
        <v>88</v>
      </c>
      <c r="D47" s="11" t="s">
        <v>81</v>
      </c>
      <c r="E47" s="11"/>
      <c r="F47" s="11" t="s">
        <v>146</v>
      </c>
      <c r="G47" s="10">
        <f t="shared" si="9"/>
        <v>271</v>
      </c>
    </row>
    <row r="48" spans="1:8" ht="114" customHeight="1" x14ac:dyDescent="0.25">
      <c r="A48" s="9" t="s">
        <v>72</v>
      </c>
      <c r="B48" s="10">
        <f t="shared" si="8"/>
        <v>181</v>
      </c>
      <c r="C48" s="11" t="s">
        <v>90</v>
      </c>
      <c r="D48" s="11" t="s">
        <v>81</v>
      </c>
      <c r="E48" s="11"/>
      <c r="F48" s="11" t="s">
        <v>89</v>
      </c>
      <c r="G48" s="10">
        <f t="shared" si="9"/>
        <v>267</v>
      </c>
    </row>
    <row r="49" spans="1:8" ht="114" customHeight="1" x14ac:dyDescent="0.25">
      <c r="A49" s="9" t="s">
        <v>73</v>
      </c>
      <c r="B49" s="10">
        <f t="shared" si="8"/>
        <v>183</v>
      </c>
      <c r="C49" s="11" t="s">
        <v>98</v>
      </c>
      <c r="D49" s="11" t="s">
        <v>81</v>
      </c>
      <c r="E49" s="11"/>
      <c r="F49" s="11" t="s">
        <v>93</v>
      </c>
      <c r="G49" s="10">
        <f t="shared" si="9"/>
        <v>272</v>
      </c>
    </row>
    <row r="50" spans="1:8" ht="114" customHeight="1" x14ac:dyDescent="0.25">
      <c r="A50" s="9" t="s">
        <v>74</v>
      </c>
      <c r="B50" s="10">
        <f t="shared" si="8"/>
        <v>183</v>
      </c>
      <c r="C50" s="11" t="s">
        <v>97</v>
      </c>
      <c r="D50" s="11" t="s">
        <v>81</v>
      </c>
      <c r="E50" s="11"/>
      <c r="F50" s="11" t="s">
        <v>94</v>
      </c>
      <c r="G50" s="10">
        <f t="shared" si="9"/>
        <v>274</v>
      </c>
    </row>
    <row r="51" spans="1:8" ht="114" customHeight="1" x14ac:dyDescent="0.25">
      <c r="A51" s="9" t="s">
        <v>75</v>
      </c>
      <c r="B51" s="10">
        <f t="shared" si="8"/>
        <v>179</v>
      </c>
      <c r="C51" s="11" t="s">
        <v>22</v>
      </c>
      <c r="D51" s="11" t="s">
        <v>81</v>
      </c>
      <c r="E51" s="11"/>
      <c r="F51" s="11" t="s">
        <v>95</v>
      </c>
      <c r="G51" s="10">
        <f t="shared" si="9"/>
        <v>255</v>
      </c>
    </row>
    <row r="52" spans="1:8" ht="114" customHeight="1" x14ac:dyDescent="0.25">
      <c r="A52" s="9" t="s">
        <v>76</v>
      </c>
      <c r="B52" s="10">
        <f t="shared" si="8"/>
        <v>179</v>
      </c>
      <c r="C52" s="11" t="s">
        <v>96</v>
      </c>
      <c r="D52" s="11" t="s">
        <v>81</v>
      </c>
      <c r="E52" s="11"/>
      <c r="F52" s="11" t="s">
        <v>147</v>
      </c>
      <c r="G52" s="10">
        <f t="shared" si="9"/>
        <v>263</v>
      </c>
    </row>
    <row r="53" spans="1:8" ht="114" customHeight="1" x14ac:dyDescent="0.25">
      <c r="A53" s="9" t="s">
        <v>77</v>
      </c>
      <c r="B53" s="10">
        <f t="shared" si="8"/>
        <v>179</v>
      </c>
      <c r="C53" s="11" t="s">
        <v>22</v>
      </c>
      <c r="D53" s="11" t="s">
        <v>81</v>
      </c>
      <c r="E53" s="11"/>
      <c r="F53" s="11" t="s">
        <v>102</v>
      </c>
      <c r="G53" s="10">
        <f t="shared" si="9"/>
        <v>255</v>
      </c>
    </row>
    <row r="54" spans="1:8" ht="114" customHeight="1" x14ac:dyDescent="0.25">
      <c r="A54" s="9" t="s">
        <v>78</v>
      </c>
      <c r="B54" s="10">
        <f t="shared" si="8"/>
        <v>182</v>
      </c>
      <c r="C54" s="11" t="s">
        <v>99</v>
      </c>
      <c r="D54" s="11" t="s">
        <v>81</v>
      </c>
      <c r="E54" s="11"/>
      <c r="F54" s="11" t="s">
        <v>148</v>
      </c>
      <c r="G54" s="10">
        <f t="shared" si="9"/>
        <v>272</v>
      </c>
    </row>
    <row r="55" spans="1:8" ht="114" customHeight="1" x14ac:dyDescent="0.25">
      <c r="A55" s="9" t="s">
        <v>79</v>
      </c>
      <c r="B55" s="10">
        <f t="shared" si="8"/>
        <v>183</v>
      </c>
      <c r="C55" s="11" t="s">
        <v>100</v>
      </c>
      <c r="D55" s="11" t="s">
        <v>81</v>
      </c>
      <c r="E55" s="11"/>
      <c r="F55" s="11" t="s">
        <v>103</v>
      </c>
      <c r="G55" s="10">
        <f t="shared" si="9"/>
        <v>274</v>
      </c>
    </row>
    <row r="56" spans="1:8" ht="114" customHeight="1" x14ac:dyDescent="0.25">
      <c r="A56" s="9" t="s">
        <v>80</v>
      </c>
      <c r="B56" s="10">
        <f t="shared" si="8"/>
        <v>182</v>
      </c>
      <c r="C56" s="11" t="s">
        <v>101</v>
      </c>
      <c r="D56" s="11" t="s">
        <v>81</v>
      </c>
      <c r="E56" s="11"/>
      <c r="F56" s="11" t="s">
        <v>104</v>
      </c>
      <c r="G56" s="10">
        <f t="shared" si="9"/>
        <v>275</v>
      </c>
    </row>
    <row r="57" spans="1:8" x14ac:dyDescent="0.25">
      <c r="A57" s="17" t="s">
        <v>52</v>
      </c>
      <c r="B57" s="18"/>
      <c r="C57" s="18"/>
      <c r="D57" s="18"/>
      <c r="E57" s="18"/>
      <c r="F57" s="18"/>
      <c r="G57" s="18"/>
      <c r="H57" s="18"/>
    </row>
    <row r="58" spans="1:8" ht="120" customHeight="1" x14ac:dyDescent="0.25">
      <c r="A58" s="9" t="s">
        <v>134</v>
      </c>
      <c r="B58" s="10">
        <f t="shared" ref="B58:B63" si="10">LEN(A58)</f>
        <v>218</v>
      </c>
      <c r="C58" s="11" t="s">
        <v>22</v>
      </c>
      <c r="D58" s="11" t="s">
        <v>53</v>
      </c>
      <c r="E58" s="11"/>
      <c r="F58" s="11" t="s">
        <v>133</v>
      </c>
      <c r="G58" s="10">
        <f t="shared" ref="G58:G63" si="11">LEN(F58)</f>
        <v>248</v>
      </c>
    </row>
    <row r="59" spans="1:8" ht="105" customHeight="1" x14ac:dyDescent="0.25">
      <c r="A59" s="9" t="s">
        <v>143</v>
      </c>
      <c r="B59" s="10">
        <f t="shared" si="10"/>
        <v>205</v>
      </c>
      <c r="C59" s="11" t="s">
        <v>22</v>
      </c>
      <c r="D59" s="11" t="s">
        <v>53</v>
      </c>
      <c r="E59" s="11"/>
      <c r="F59" s="11" t="s">
        <v>144</v>
      </c>
      <c r="G59" s="10">
        <f t="shared" si="11"/>
        <v>235</v>
      </c>
    </row>
    <row r="60" spans="1:8" ht="114.75" customHeight="1" x14ac:dyDescent="0.25">
      <c r="A60" s="9" t="s">
        <v>136</v>
      </c>
      <c r="B60" s="10">
        <f t="shared" si="10"/>
        <v>173</v>
      </c>
      <c r="C60" s="11" t="s">
        <v>22</v>
      </c>
      <c r="D60" s="11" t="s">
        <v>58</v>
      </c>
      <c r="E60" s="11"/>
      <c r="F60" s="11" t="s">
        <v>135</v>
      </c>
      <c r="G60" s="10">
        <f t="shared" si="11"/>
        <v>238</v>
      </c>
    </row>
    <row r="61" spans="1:8" ht="96" customHeight="1" x14ac:dyDescent="0.25">
      <c r="A61" s="9" t="s">
        <v>138</v>
      </c>
      <c r="B61" s="10">
        <f t="shared" si="10"/>
        <v>196</v>
      </c>
      <c r="C61" s="11" t="s">
        <v>22</v>
      </c>
      <c r="D61" s="11" t="s">
        <v>58</v>
      </c>
      <c r="E61" s="11"/>
      <c r="F61" s="11" t="s">
        <v>137</v>
      </c>
      <c r="G61" s="10">
        <f t="shared" si="11"/>
        <v>261</v>
      </c>
    </row>
    <row r="62" spans="1:8" ht="96" customHeight="1" x14ac:dyDescent="0.25">
      <c r="A62" s="9" t="s">
        <v>140</v>
      </c>
      <c r="B62" s="10">
        <f t="shared" si="10"/>
        <v>160</v>
      </c>
      <c r="C62" s="11" t="s">
        <v>22</v>
      </c>
      <c r="D62" s="11" t="s">
        <v>58</v>
      </c>
      <c r="E62" s="11"/>
      <c r="F62" s="11" t="s">
        <v>139</v>
      </c>
      <c r="G62" s="10">
        <f t="shared" si="11"/>
        <v>225</v>
      </c>
    </row>
    <row r="63" spans="1:8" ht="114" customHeight="1" x14ac:dyDescent="0.25">
      <c r="A63" s="9" t="s">
        <v>142</v>
      </c>
      <c r="B63" s="10">
        <f t="shared" si="10"/>
        <v>252</v>
      </c>
      <c r="C63" s="11" t="s">
        <v>22</v>
      </c>
      <c r="D63" s="11" t="s">
        <v>53</v>
      </c>
      <c r="E63" s="11"/>
      <c r="F63" s="11" t="s">
        <v>141</v>
      </c>
      <c r="G63" s="10">
        <f t="shared" si="11"/>
        <v>271</v>
      </c>
    </row>
    <row r="64" spans="1:8" x14ac:dyDescent="0.25">
      <c r="A64" s="17" t="s">
        <v>149</v>
      </c>
      <c r="B64" s="18"/>
      <c r="C64" s="18"/>
      <c r="D64" s="18"/>
      <c r="E64" s="18"/>
      <c r="F64" s="18"/>
      <c r="G64" s="18"/>
      <c r="H64" s="18"/>
    </row>
    <row r="65" spans="1:8" ht="105" x14ac:dyDescent="0.25">
      <c r="A65" s="16" t="s">
        <v>152</v>
      </c>
      <c r="B65" s="3">
        <f>LEN(A65)</f>
        <v>401</v>
      </c>
      <c r="C65" s="2" t="s">
        <v>151</v>
      </c>
      <c r="D65" s="11" t="s">
        <v>53</v>
      </c>
      <c r="E65" s="2" t="s">
        <v>151</v>
      </c>
      <c r="F65" s="2" t="s">
        <v>150</v>
      </c>
      <c r="G65" s="3">
        <f>LEN(F65)</f>
        <v>280</v>
      </c>
      <c r="H65" s="15">
        <v>43308</v>
      </c>
    </row>
  </sheetData>
  <mergeCells count="12">
    <mergeCell ref="A26:H26"/>
    <mergeCell ref="A2:H2"/>
    <mergeCell ref="A10:H10"/>
    <mergeCell ref="A17:H17"/>
    <mergeCell ref="A20:H20"/>
    <mergeCell ref="A23:H23"/>
    <mergeCell ref="A64:H64"/>
    <mergeCell ref="A31:H31"/>
    <mergeCell ref="A36:H36"/>
    <mergeCell ref="A39:H39"/>
    <mergeCell ref="A41:H41"/>
    <mergeCell ref="A57:H57"/>
  </mergeCells>
  <pageMargins left="0.5" right="0.5" top="0.5" bottom="0.5" header="0.3" footer="0.3"/>
  <pageSetup paperSize="17" scale="92" fitToHeight="0" orientation="landscape" r:id="rId1"/>
  <rowBreaks count="3" manualBreakCount="3">
    <brk id="22" max="6" man="1"/>
    <brk id="30" max="6" man="1"/>
    <brk id="37"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Sheet1</vt:lpstr>
      <vt:lpstr>Sheet1!Print_Area</vt:lpstr>
      <vt:lpstr>Sheet1!Print_Titles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Krystle Pasco</dc:creator>
  <cp:lastModifiedBy>Carol Crossley</cp:lastModifiedBy>
  <cp:lastPrinted>2018-07-31T00:06:59Z</cp:lastPrinted>
  <dcterms:created xsi:type="dcterms:W3CDTF">2018-07-23T18:57:52Z</dcterms:created>
  <dcterms:modified xsi:type="dcterms:W3CDTF">2018-07-31T00:14:47Z</dcterms:modified>
</cp:coreProperties>
</file>